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วาง ธุรการ\12. ITA อบต.ปล้อง\ITA 2569\02. ไฟล์ลงเว็ป\"/>
    </mc:Choice>
  </mc:AlternateContent>
  <xr:revisionPtr revIDLastSave="0" documentId="13_ncr:1_{1BA49B33-FEC9-488C-9BE7-A205F1A0B199}" xr6:coauthVersionLast="47" xr6:coauthVersionMax="47" xr10:uidLastSave="{00000000-0000-0000-0000-000000000000}"/>
  <bookViews>
    <workbookView xWindow="-120" yWindow="-120" windowWidth="29040" windowHeight="15720" activeTab="6" xr2:uid="{BB7331DB-97A3-44C7-A2EF-8D1B0848B0D4}"/>
  </bookViews>
  <sheets>
    <sheet name="ภาพรวมปี 2569" sheetId="7" r:id="rId1"/>
    <sheet name="ตค 2568 " sheetId="6" r:id="rId2"/>
    <sheet name="พย 2568" sheetId="5" r:id="rId3"/>
    <sheet name="ธค 2568" sheetId="4" r:id="rId4"/>
    <sheet name="มค 2569" sheetId="3" r:id="rId5"/>
    <sheet name="กพ 2569" sheetId="1" r:id="rId6"/>
    <sheet name="มีค 2569" sheetId="2" r:id="rId7"/>
  </sheets>
  <definedNames>
    <definedName name="JR_PAGE_ANCHOR_0_1" localSheetId="1">#REF!</definedName>
    <definedName name="JR_PAGE_ANCHOR_0_1" localSheetId="3">#REF!</definedName>
    <definedName name="JR_PAGE_ANCHOR_0_1" localSheetId="2">#REF!</definedName>
    <definedName name="JR_PAGE_ANCHOR_0_1" localSheetId="4">#REF!</definedName>
    <definedName name="JR_PAGE_ANCHOR_0_1" localSheetId="6">#REF!</definedName>
    <definedName name="JR_PAGE_ANCHOR_0_1">#REF!</definedName>
    <definedName name="_xlnm.Print_Area" localSheetId="5">'กพ 2569'!$A$1:$L$16</definedName>
    <definedName name="_xlnm.Print_Area" localSheetId="3">'ธค 2568'!$A$1:$L$15</definedName>
    <definedName name="_xlnm.Print_Area" localSheetId="4">'มค 2569'!$A$1:$L$17</definedName>
    <definedName name="_xlnm.Print_Titles" localSheetId="5">'กพ 2569'!$1:$6</definedName>
    <definedName name="_xlnm.Print_Titles" localSheetId="1">'ตค 2568 '!$1:$6</definedName>
    <definedName name="_xlnm.Print_Titles" localSheetId="3">'ธค 2568'!$1:$6</definedName>
    <definedName name="_xlnm.Print_Titles" localSheetId="2">'พย 2568'!$1:$6</definedName>
    <definedName name="_xlnm.Print_Titles" localSheetId="4">'มค 2569'!$1:$6</definedName>
    <definedName name="_xlnm.Print_Titles" localSheetId="6">'มีค 2569'!$1:$6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7" l="1"/>
</calcChain>
</file>

<file path=xl/sharedStrings.xml><?xml version="1.0" encoding="utf-8"?>
<sst xmlns="http://schemas.openxmlformats.org/spreadsheetml/2006/main" count="424" uniqueCount="153">
  <si>
    <t>แบบ สขร.1</t>
  </si>
  <si>
    <t>สรุปผลการดำเนินการจัดซื้อจัดจ้างหรือการจัดหาพัสดุของหน่วยงานรายเดือน ปีงบประมาณ พ.ศ. 2569</t>
  </si>
  <si>
    <t>ประจำเดือน มีนาคม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</si>
  <si>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</si>
  <si>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</si>
  <si>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</si>
  <si>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</si>
  <si>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</si>
  <si>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</si>
  <si>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</si>
  <si>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</si>
  <si>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</si>
  <si>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</si>
  <si>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</si>
  <si>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</si>
  <si>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</si>
  <si>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เฉพาะเจาะจง (ข) ไม่เกินวงเงินที่กำหนดในกฏกระทรวง</t>
  </si>
  <si>
    <t>เสนอราคาต่ำสุดและถูกต้องตามเงื่อนไข</t>
  </si>
  <si>
    <t>35/2569</t>
  </si>
  <si>
    <t>ประจำเดือน กุมภาพันธ์ 2569</t>
  </si>
  <si>
    <t>ประจำเดือน มกราคม 2569</t>
  </si>
  <si>
    <t>ประจำเดือน ธันวาคม 2568</t>
  </si>
  <si>
    <t>ประจำเดือน พฤศจิกายน 2568</t>
  </si>
  <si>
    <t>ประจำเดือน ตุลาคม 2568</t>
  </si>
  <si>
    <t>ชื่อหน่วยงาน องค์การบริหารส่วนตำบลปล้อง</t>
  </si>
  <si>
    <t>จ้างซ่อมแซมรถฟาร์มแทรกเตอร์ ทะเบียน ตค 9819 ชร</t>
  </si>
  <si>
    <t>เฉพาะจงเจาะ</t>
  </si>
  <si>
    <t>บ.เชียงใหม่บริการแทรกเตอร์จำกัด</t>
  </si>
  <si>
    <t>เป็นผู้มีคุณสมบัติตรงตามขอบเขตของงาน</t>
  </si>
  <si>
    <t>13/2569</t>
  </si>
  <si>
    <t>จ้างจัดทำป้ายประชาสัมพันธ์คุณสมบัติลักษณธต้องห้ามขอผู้สมัครเลือกตั้ง</t>
  </si>
  <si>
    <t>ร้านน้ำเหนือโฆษณา</t>
  </si>
  <si>
    <t>14/2569</t>
  </si>
  <si>
    <t>จ้างซ่อมแซมถนนการเกษตรสายฮ่องหลวง ม.6</t>
  </si>
  <si>
    <t>ร้านสุชาติพาณิชย์</t>
  </si>
  <si>
    <t>15/2569</t>
  </si>
  <si>
    <t>จ้างซ่อมแซมรถยนต์ส่วนกลาง ทะเบียน กษ 1533</t>
  </si>
  <si>
    <t>บ.โตโยต้า</t>
  </si>
  <si>
    <t>16/2569</t>
  </si>
  <si>
    <t>จ้างซ่อมแซมถนนการเกษตรสาย่องผักหนาม ม.11</t>
  </si>
  <si>
    <t>17/2569</t>
  </si>
  <si>
    <t>จ้างทำตรายาง สำนักปลัด</t>
  </si>
  <si>
    <t>ร้านดีไซน์ ออ๊อฟอาร์ต</t>
  </si>
  <si>
    <t>18/2569</t>
  </si>
  <si>
    <t>จ้างจัดทำป้ายอเคริลิคสติ๊กเกอร์ข้อความแสดงชื่อหน่วยงานพนักงาน สำนักปลัด</t>
  </si>
  <si>
    <t>จ้างซ่อมแซมรถยนต์ส่วนกลาง ทะเบียน นข 8313</t>
  </si>
  <si>
    <t>จ้างซ่อมบำรุงรถยนต์ส่วนกลาง ทะเบียน ขท 2352 เชียงราย</t>
  </si>
  <si>
    <t>21/2569</t>
  </si>
  <si>
    <t>จ้างทำตรายาง กองคลัง</t>
  </si>
  <si>
    <t>ร้านเมืองเพลทแอนดีไซน์</t>
  </si>
  <si>
    <t>22/2569</t>
  </si>
  <si>
    <t>จัดจ้างทำป้ายไวนิล ศพด.อบต.ปล้อง</t>
  </si>
  <si>
    <t>23/2569</t>
  </si>
  <si>
    <t>จ้างซ่อมแซมห้องน้ำ อบต.ปล้อง</t>
  </si>
  <si>
    <t>นายธีระพงษ์              ประสิทธวงศื</t>
  </si>
  <si>
    <t>24/2569</t>
  </si>
  <si>
    <t>จ้างทำตรายางเพื่อประทับบัตรเลือกตั้ง</t>
  </si>
  <si>
    <t>ร้านดีไซน์ อ๊อฟอาร์ต</t>
  </si>
  <si>
    <t>25/2569</t>
  </si>
  <si>
    <t>จ้างทำป้ายไวนิลช่วงเทศกาลปีใหม่ 2569</t>
  </si>
  <si>
    <t>ร้านฮายดี้ มีเดีย</t>
  </si>
  <si>
    <t>26/2569</t>
  </si>
  <si>
    <t>ซื้อไม้โครงติดป้ายผลคะแนนการเลือกตั้งมาชิกและสอบต อบต.ปล้อง</t>
  </si>
  <si>
    <t>ร้านปล้องไม้คา</t>
  </si>
  <si>
    <t>ซื้อวัสดุอุปกณ์สำหรับเลือกตั้งนายก อบต.ปล้อง</t>
  </si>
  <si>
    <t>ร้านปล้องไม้ยูคา</t>
  </si>
  <si>
    <t>1/2569</t>
  </si>
  <si>
    <t xml:space="preserve">จัดซื้อฟิมล์พร้อมติดตั้ง </t>
  </si>
  <si>
    <t>หจก.ชาคร์ออดิโอ</t>
  </si>
  <si>
    <t>2/2569</t>
  </si>
  <si>
    <t>3/2569</t>
  </si>
  <si>
    <t>จัดซื้อวัสดุไฟฟ้าและวิทยุ กองช่าง</t>
  </si>
  <si>
    <t>ร้านเวียงสองการไฟฟ้า</t>
  </si>
  <si>
    <t>4/2569</t>
  </si>
  <si>
    <t>จ้างเหมาติดตั้งระบบเครือข่ายกระจายอินเตอร์เน็ตถายใน อบต.ปล้อง</t>
  </si>
  <si>
    <t>บ.โทรคนาคม แห่งชาติ</t>
  </si>
  <si>
    <t>27/2569</t>
  </si>
  <si>
    <t>จ้างจัดทำป้ายไวนิลประชาสัมพันธ์ภาษีที่ดินและสิ่งปลูกสร้าง กองกลัง</t>
  </si>
  <si>
    <t>ร้านฮายดีมีเดีย</t>
  </si>
  <si>
    <t>จ้างทำป้ายไวนิลผลคะแนนการเลือกตั้งสมาชิกท้องถิ่นผู้บริหารท้องถิ่น</t>
  </si>
  <si>
    <t>29/2569</t>
  </si>
  <si>
    <t>จ้างซ่อมบำรุงรักษารถยนต์ส่วนกลางทะเบียน บน 7315 ชร</t>
  </si>
  <si>
    <t>ร้านทรัพย์ทวีการยาง</t>
  </si>
  <si>
    <t>30/2569</t>
  </si>
  <si>
    <t>จัดซื้ออาหารเสริม (นม) ให้กับ รร ในเขต.อบต.ปล้อง</t>
  </si>
  <si>
    <t>อสค.</t>
  </si>
  <si>
    <t>จัดซื้ออาหารเสริม (นม) ให้กับ ศพด.อบต.ปล้อง</t>
  </si>
  <si>
    <t>จัดซื้อครุภัณฑ์งานบ้านงานครัว เครื่องตัดหญ้า สำนักปลัด</t>
  </si>
  <si>
    <t>ร้านโชคดีเงินล้าน</t>
  </si>
  <si>
    <t>7/2569</t>
  </si>
  <si>
    <t>8/1259</t>
  </si>
  <si>
    <t>9/2569</t>
  </si>
  <si>
    <t>10/2569</t>
  </si>
  <si>
    <t>จ้างปรับปรุง ศพด.อบต.ปล้อง</t>
  </si>
  <si>
    <t>หจก.เชียงราย            จ.เจริญกิจ</t>
  </si>
  <si>
    <t>จ้างวางท่อระบายน้ำ คสล.พร้อมบ่อพัก ม.12</t>
  </si>
  <si>
    <t>หจก.เชียงราย           จ.เจริญ กิจ</t>
  </si>
  <si>
    <t>จัดซื้อครุภัณฑ์คอมพิวเตอร์ จำนวน 2 รายการ สำนักปลัด</t>
  </si>
  <si>
    <t>เช่าเครื่องถ่ายเอกสาร จำนวน 3 เครื่อง</t>
  </si>
  <si>
    <t>หจก.เอส พี ซัพพลาย     โอเอ</t>
  </si>
  <si>
    <t>จัดซื้อวัสดุสำนักงาน กองคลัง</t>
  </si>
  <si>
    <t>บ.สวนหนังสือ</t>
  </si>
  <si>
    <t>2/2/2569</t>
  </si>
  <si>
    <t>จัดซื้อชุดกีฬา สำหรับนักกีฬาโครงการส่งเสริมนักกีฬาเข้าร่วมการแข่งขันในระดับต่างๆ</t>
  </si>
  <si>
    <t>ร้านนานซัพพลายเซอร์ 2015</t>
  </si>
  <si>
    <t>6/2569</t>
  </si>
  <si>
    <t>จัดซื้อวัสดุสำนักงาน สำนักปลัด</t>
  </si>
  <si>
    <t>จัดซื้อวัสดุสำนักงาน กองการศึกษาฯ</t>
  </si>
  <si>
    <t>8/2569</t>
  </si>
  <si>
    <t>จัดซื้อวัสดุงานบ้านงานครัว สำนักปลัด</t>
  </si>
  <si>
    <t>จ้างเหมาบริการปรับปรุงข้อมูลแผนที่แม่บทและทะเบียนทรัพย์สิน     ปี 2569</t>
  </si>
  <si>
    <t>นายวิวธรณ์ ศรีขลา</t>
  </si>
  <si>
    <t>31/2569</t>
  </si>
  <si>
    <t>จ้างทำตรายาง กองการศึกษาฯ ปี 2569</t>
  </si>
  <si>
    <t>32/2569</t>
  </si>
  <si>
    <t>11/2/259</t>
  </si>
  <si>
    <t>จัดซื้อเครื่องปั๊มน้ำบาลซัมเมอร์ส ม.2</t>
  </si>
  <si>
    <t>ร้านรวมทองเครื่องกรองน้ำ</t>
  </si>
  <si>
    <t>11/2569</t>
  </si>
  <si>
    <t>จัดซื้ออาหาร (เสริม) นม ให้กับ รรในเขต อบต.ปล้อง</t>
  </si>
  <si>
    <t>อสค</t>
  </si>
  <si>
    <t>12/2569</t>
  </si>
  <si>
    <t>จัดซื้ออาหาร (เสริม) นม ให้กับ ศพด. อบต.ปล้อง</t>
  </si>
  <si>
    <t>จัดซื้อเครื่องมือแพทย์</t>
  </si>
  <si>
    <t>นครการดับเพลิง 2</t>
  </si>
  <si>
    <t>จ้างจัดทำป้ายโครงการปรับสภาพแวดล้อมและสิ่งอำนวยความสะดวกของผู้สูงอายึให้เหมาะสมและปลดภัย ปี2569</t>
  </si>
  <si>
    <t>33/2569</t>
  </si>
  <si>
    <t>ซ่อมแซมเครื่องปริ้นเตอร์ กองคลัง</t>
  </si>
  <si>
    <t>ร้านซีพีคอมเตอร์</t>
  </si>
  <si>
    <t>34/2569</t>
  </si>
  <si>
    <t>จ้างสำรวจสนัข,แมว ในเขต.อบต.ปล้อง</t>
  </si>
  <si>
    <t>นายริน ตาวงศ์</t>
  </si>
  <si>
    <t>36/2569</t>
  </si>
  <si>
    <t>จ้างซ่อมแซมเตาเผา ม.2</t>
  </si>
  <si>
    <t>37/2569</t>
  </si>
  <si>
    <t>บ.พลอยไพลิน กรีน เวิลด์ จำกัด</t>
  </si>
  <si>
    <t xml:space="preserve">จ้างซ่อมบำรุงรักษารถฟาร์มแทรกเตอร์ </t>
  </si>
  <si>
    <t>อู่ช่างป๋อง</t>
  </si>
  <si>
    <t>28/2569</t>
  </si>
  <si>
    <t>จัดซื้ออาหาร (เสริม) นม ให้กับ รร ในเขต.อบต.ปล้อง</t>
  </si>
  <si>
    <t>9/03/2569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</si>
  <si>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</si>
  <si>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ชื่อหน่วยงานองค์การบริหารส่วนตำบลปล้อง</t>
  </si>
  <si>
    <t>วิธีการจัดซื้อจัดจ้าง</t>
  </si>
  <si>
    <t>จำนวนโครงการ</t>
  </si>
  <si>
    <t>จำนวนงบประมาณ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</si>
  <si>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</si>
  <si>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</si>
  <si>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</si>
  <si>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วิธี.............</t>
  </si>
  <si>
    <t>รวม</t>
  </si>
  <si>
    <t>ปัญหา/อุปสรรค................................................(โปรดระบุ)..................................................</t>
  </si>
  <si>
    <t>ข้อเสนอแนะ................................................(โปรดระบุ)..................................................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</si>
</sst>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17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0" xfId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43" fontId="2" fillId="0" borderId="0" xfId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Fill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3" fontId="5" fillId="0" borderId="0" xfId="1" applyFont="1" applyFill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3" fillId="0" borderId="3" xfId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71D7-9916-421E-BC9D-D5E658953E5E}">
  <dimension ref="A1:D13"/>
  <sheetViews>
    <sheetView view="pageBreakPreview" zoomScale="60" zoomScaleNormal="100" workbookViewId="0">
      <selection activeCell="D10" sqref="D10"/>
    </sheetView>
  </sheetViews>
  <sheetFormatPr defaultRowHeight="14.25" x14ac:dyDescent="0.2"/>
  <cols>
    <col min="1" max="1" width="10" customWidth="1"/>
    <col min="2" max="2" width="32.625" bestFit="1" customWidth="1"/>
    <col min="3" max="3" width="14.125" bestFit="1" customWidth="1"/>
    <col min="4" max="4" width="50.75" customWidth="1"/>
  </cols>
  <sheetData>
    <row r="1" spans="1:4" ht="26.25" x14ac:dyDescent="0.2">
      <c r="A1" s="46" t="s">
        <v>141</v>
      </c>
      <c r="B1" s="46"/>
      <c r="C1" s="46"/>
      <c r="D1" s="46"/>
    </row>
    <row r="2" spans="1:4" ht="26.25" x14ac:dyDescent="0.2">
      <c r="A2" s="47" t="s">
        <v>142</v>
      </c>
      <c r="B2" s="47"/>
      <c r="C2" s="47"/>
      <c r="D2" s="47"/>
    </row>
    <row r="3" spans="1:4" x14ac:dyDescent="0.2">
      <c r="A3" s="44" t="s">
        <v>3</v>
      </c>
      <c r="B3" s="44" t="s">
        <v>143</v>
      </c>
      <c r="C3" s="45" t="s">
        <v>144</v>
      </c>
      <c r="D3" s="45" t="s">
        <v>145</v>
      </c>
    </row>
    <row r="4" spans="1:4" x14ac:dyDescent="0.2">
      <c r="A4" s="44"/>
      <c r="B4" s="44"/>
      <c r="C4" s="45"/>
      <c r="D4" s="45"/>
    </row>
    <row r="5" spans="1:4" ht="21" x14ac:dyDescent="0.2">
      <c r="A5" s="11">
        <v>1</v>
      </c>
      <c r="B5" s="12" t="s">
        <v>146</v>
      </c>
      <c r="C5" s="13">
        <v>66</v>
      </c>
      <c r="D5" s="13"/>
    </row>
    <row r="6" spans="1:4" ht="21" x14ac:dyDescent="0.2">
      <c r="A6" s="11">
        <v>2</v>
      </c>
      <c r="B6" s="12" t="s">
        <v>147</v>
      </c>
      <c r="C6" s="13"/>
      <c r="D6" s="13"/>
    </row>
    <row r="7" spans="1:4" ht="21" x14ac:dyDescent="0.2">
      <c r="A7" s="11">
        <v>3</v>
      </c>
      <c r="B7" s="12" t="s">
        <v>148</v>
      </c>
      <c r="C7" s="13"/>
      <c r="D7" s="13"/>
    </row>
    <row r="8" spans="1:4" ht="21" x14ac:dyDescent="0.2">
      <c r="A8" s="11"/>
      <c r="B8" s="12" t="s">
        <v>149</v>
      </c>
      <c r="C8" s="13"/>
      <c r="D8" s="13"/>
    </row>
    <row r="9" spans="1:4" ht="21" x14ac:dyDescent="0.2">
      <c r="A9" s="11"/>
      <c r="B9" s="8" t="s">
        <v>150</v>
      </c>
      <c r="C9" s="13">
        <v>66</v>
      </c>
      <c r="D9" s="13">
        <f>SUM(D5:D8)</f>
        <v>0</v>
      </c>
    </row>
    <row r="10" spans="1:4" ht="21" x14ac:dyDescent="0.2">
      <c r="A10" s="1"/>
      <c r="B10" s="2"/>
      <c r="C10" s="3"/>
      <c r="D10" s="3"/>
    </row>
    <row r="11" spans="1:4" ht="21" x14ac:dyDescent="0.2">
      <c r="A11" s="26" t="s">
        <v>151</v>
      </c>
      <c r="B11" s="2"/>
      <c r="C11" s="3"/>
      <c r="D11" s="3"/>
    </row>
    <row r="12" spans="1:4" ht="21" x14ac:dyDescent="0.2">
      <c r="A12" s="1"/>
      <c r="B12" s="2"/>
      <c r="C12" s="3"/>
      <c r="D12" s="3"/>
    </row>
    <row r="13" spans="1:4" ht="21" x14ac:dyDescent="0.2">
      <c r="A13" s="26" t="s">
        <v>152</v>
      </c>
      <c r="B13" s="2"/>
      <c r="C13" s="3"/>
      <c r="D13" s="3"/>
    </row>
  </sheetData>
  <mergeCells count="6"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L27"/>
  <sheetViews>
    <sheetView view="pageBreakPreview" zoomScale="60" zoomScaleNormal="90" workbookViewId="0">
      <pane ySplit="6" topLeftCell="A7" activePane="bottomLeft" state="frozen"/>
      <selection pane="bottomLeft" activeCell="A9" sqref="A9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63" x14ac:dyDescent="0.2">
      <c r="A7" s="16">
        <v>1</v>
      </c>
      <c r="B7" s="17" t="s">
        <v>25</v>
      </c>
      <c r="C7" s="18">
        <v>11700</v>
      </c>
      <c r="D7" s="18">
        <v>11700</v>
      </c>
      <c r="E7" s="14" t="s">
        <v>16</v>
      </c>
      <c r="F7" s="19" t="s">
        <v>27</v>
      </c>
      <c r="G7" s="18">
        <v>11700</v>
      </c>
      <c r="H7" s="19" t="s">
        <v>27</v>
      </c>
      <c r="I7" s="18">
        <v>11700</v>
      </c>
      <c r="J7" s="14" t="s">
        <v>17</v>
      </c>
      <c r="K7" s="16" t="s">
        <v>29</v>
      </c>
      <c r="L7" s="20">
        <v>244284</v>
      </c>
    </row>
    <row r="8" spans="1:12" ht="63" x14ac:dyDescent="0.2">
      <c r="A8" s="16">
        <v>2</v>
      </c>
      <c r="B8" s="17" t="s">
        <v>30</v>
      </c>
      <c r="C8" s="18">
        <v>8640</v>
      </c>
      <c r="D8" s="18">
        <v>8640</v>
      </c>
      <c r="E8" s="14" t="s">
        <v>16</v>
      </c>
      <c r="F8" s="19" t="s">
        <v>31</v>
      </c>
      <c r="G8" s="18">
        <v>8640</v>
      </c>
      <c r="H8" s="19" t="s">
        <v>31</v>
      </c>
      <c r="I8" s="18">
        <v>8640</v>
      </c>
      <c r="J8" s="14" t="s">
        <v>17</v>
      </c>
      <c r="K8" s="16" t="s">
        <v>32</v>
      </c>
      <c r="L8" s="20">
        <v>244285</v>
      </c>
    </row>
    <row r="9" spans="1:12" ht="63" x14ac:dyDescent="0.2">
      <c r="A9" s="16">
        <v>3</v>
      </c>
      <c r="B9" s="17" t="s">
        <v>98</v>
      </c>
      <c r="C9" s="18">
        <v>90000</v>
      </c>
      <c r="D9" s="18">
        <v>90000</v>
      </c>
      <c r="E9" s="14" t="s">
        <v>16</v>
      </c>
      <c r="F9" s="19" t="s">
        <v>99</v>
      </c>
      <c r="G9" s="18">
        <v>90000</v>
      </c>
      <c r="H9" s="19" t="s">
        <v>99</v>
      </c>
      <c r="I9" s="18">
        <v>90000</v>
      </c>
      <c r="J9" s="14" t="s">
        <v>17</v>
      </c>
      <c r="K9" s="22">
        <v>244350</v>
      </c>
      <c r="L9" s="20">
        <v>244623</v>
      </c>
    </row>
    <row r="10" spans="1:12" x14ac:dyDescent="0.2">
      <c r="A10" s="16"/>
      <c r="B10" s="17"/>
      <c r="C10" s="18"/>
      <c r="D10" s="18"/>
      <c r="E10" s="19"/>
      <c r="F10" s="19"/>
      <c r="G10" s="18"/>
      <c r="H10" s="19"/>
      <c r="I10" s="18"/>
      <c r="J10" s="19"/>
      <c r="K10" s="16"/>
      <c r="L10" s="20"/>
    </row>
    <row r="11" spans="1:12" x14ac:dyDescent="0.2">
      <c r="A11" s="16"/>
      <c r="B11" s="17"/>
      <c r="C11" s="18"/>
      <c r="D11" s="18"/>
      <c r="E11" s="19"/>
      <c r="F11" s="8"/>
      <c r="G11" s="18"/>
      <c r="H11" s="8"/>
      <c r="I11" s="18"/>
      <c r="J11" s="19"/>
      <c r="K11" s="16"/>
      <c r="L11" s="20"/>
    </row>
    <row r="12" spans="1:12" x14ac:dyDescent="0.2">
      <c r="A12" s="16"/>
      <c r="B12" s="17"/>
      <c r="C12" s="18"/>
      <c r="D12" s="18"/>
      <c r="E12" s="19"/>
      <c r="F12" s="19"/>
      <c r="G12" s="18"/>
      <c r="H12" s="19"/>
      <c r="I12" s="18"/>
      <c r="J12" s="19"/>
      <c r="K12" s="16"/>
      <c r="L12" s="20"/>
    </row>
    <row r="13" spans="1:12" x14ac:dyDescent="0.2">
      <c r="A13" s="16"/>
      <c r="B13" s="17"/>
      <c r="C13" s="18"/>
      <c r="D13" s="18"/>
      <c r="E13" s="19"/>
      <c r="F13" s="19"/>
      <c r="G13" s="18"/>
      <c r="H13" s="19"/>
      <c r="I13" s="18"/>
      <c r="J13" s="19"/>
      <c r="K13" s="16"/>
      <c r="L13" s="20"/>
    </row>
    <row r="14" spans="1:12" x14ac:dyDescent="0.2">
      <c r="A14" s="16"/>
      <c r="B14" s="17"/>
      <c r="C14" s="18"/>
      <c r="D14" s="18"/>
      <c r="E14" s="19"/>
      <c r="F14" s="19"/>
      <c r="G14" s="18"/>
      <c r="H14" s="19"/>
      <c r="I14" s="18"/>
      <c r="J14" s="19"/>
      <c r="K14" s="20"/>
      <c r="L14" s="20"/>
    </row>
    <row r="15" spans="1:12" x14ac:dyDescent="0.2">
      <c r="A15" s="16"/>
      <c r="B15" s="17"/>
      <c r="C15" s="18"/>
      <c r="D15" s="18"/>
      <c r="E15" s="19"/>
      <c r="F15" s="19"/>
      <c r="G15" s="18"/>
      <c r="H15" s="19"/>
      <c r="I15" s="18"/>
      <c r="J15" s="19"/>
      <c r="K15" s="16"/>
      <c r="L15" s="16"/>
    </row>
    <row r="16" spans="1:12" x14ac:dyDescent="0.2">
      <c r="A16" s="16"/>
      <c r="B16" s="17"/>
      <c r="C16" s="18"/>
      <c r="D16" s="18"/>
      <c r="E16" s="19"/>
      <c r="F16" s="19"/>
      <c r="G16" s="18"/>
      <c r="H16" s="19"/>
      <c r="I16" s="18"/>
      <c r="J16" s="19"/>
      <c r="K16" s="16"/>
      <c r="L16" s="16"/>
    </row>
    <row r="17" spans="1:12" x14ac:dyDescent="0.2">
      <c r="A17" s="16"/>
      <c r="B17" s="17"/>
      <c r="C17" s="18"/>
      <c r="D17" s="18"/>
      <c r="E17" s="19"/>
      <c r="F17" s="19"/>
      <c r="G17" s="18"/>
      <c r="H17" s="19"/>
      <c r="I17" s="18"/>
      <c r="J17" s="19"/>
      <c r="K17" s="16"/>
      <c r="L17" s="20"/>
    </row>
    <row r="18" spans="1:12" x14ac:dyDescent="0.2">
      <c r="A18" s="16"/>
      <c r="B18" s="17"/>
      <c r="C18" s="18"/>
      <c r="D18" s="18"/>
      <c r="E18" s="19"/>
      <c r="F18" s="19"/>
      <c r="G18" s="18"/>
      <c r="H18" s="19"/>
      <c r="I18" s="18"/>
      <c r="J18" s="19"/>
      <c r="K18" s="16"/>
      <c r="L18" s="20"/>
    </row>
    <row r="19" spans="1:12" x14ac:dyDescent="0.2">
      <c r="A19" s="16"/>
      <c r="B19" s="17"/>
      <c r="C19" s="18"/>
      <c r="D19" s="18"/>
      <c r="E19" s="19"/>
      <c r="F19" s="19"/>
      <c r="G19" s="18"/>
      <c r="H19" s="19"/>
      <c r="I19" s="18"/>
      <c r="J19" s="19"/>
      <c r="K19" s="16"/>
      <c r="L19" s="20"/>
    </row>
    <row r="20" spans="1:12" x14ac:dyDescent="0.2">
      <c r="A20" s="16"/>
      <c r="B20" s="17"/>
      <c r="C20" s="18"/>
      <c r="D20" s="18"/>
      <c r="E20" s="19"/>
      <c r="F20" s="19"/>
      <c r="G20" s="18"/>
      <c r="H20" s="19"/>
      <c r="I20" s="18"/>
      <c r="J20" s="19"/>
      <c r="K20" s="16"/>
      <c r="L20" s="20"/>
    </row>
    <row r="21" spans="1:12" x14ac:dyDescent="0.2">
      <c r="A21" s="16"/>
      <c r="B21" s="17"/>
      <c r="C21" s="18"/>
      <c r="D21" s="18"/>
      <c r="E21" s="19"/>
      <c r="F21" s="19"/>
      <c r="G21" s="18"/>
      <c r="H21" s="19"/>
      <c r="I21" s="18"/>
      <c r="J21" s="19"/>
      <c r="K21" s="16"/>
      <c r="L21" s="20"/>
    </row>
    <row r="22" spans="1:12" x14ac:dyDescent="0.2">
      <c r="A22" s="16"/>
      <c r="B22" s="17"/>
      <c r="C22" s="18"/>
      <c r="D22" s="18"/>
      <c r="E22" s="19"/>
      <c r="F22" s="19"/>
      <c r="G22" s="18"/>
      <c r="H22" s="19"/>
      <c r="I22" s="18"/>
      <c r="J22" s="19"/>
      <c r="K22" s="16"/>
      <c r="L22" s="20"/>
    </row>
    <row r="23" spans="1:12" x14ac:dyDescent="0.2">
      <c r="A23" s="16"/>
      <c r="B23" s="17"/>
      <c r="C23" s="18"/>
      <c r="D23" s="18"/>
      <c r="E23" s="19"/>
      <c r="F23" s="19"/>
      <c r="G23" s="18"/>
      <c r="H23" s="19"/>
      <c r="I23" s="18"/>
      <c r="J23" s="19"/>
      <c r="K23" s="16"/>
      <c r="L23" s="20"/>
    </row>
    <row r="24" spans="1:12" x14ac:dyDescent="0.2">
      <c r="A24" s="16"/>
      <c r="B24" s="17"/>
      <c r="C24" s="18"/>
      <c r="D24" s="18"/>
      <c r="E24" s="19"/>
      <c r="F24" s="19"/>
      <c r="G24" s="18"/>
      <c r="H24" s="19"/>
      <c r="I24" s="18"/>
      <c r="J24" s="19"/>
      <c r="K24" s="16"/>
      <c r="L24" s="20"/>
    </row>
    <row r="25" spans="1:12" x14ac:dyDescent="0.2">
      <c r="A25" s="16"/>
      <c r="B25" s="17"/>
      <c r="C25" s="18"/>
      <c r="D25" s="18"/>
      <c r="E25" s="19"/>
      <c r="F25" s="19"/>
      <c r="G25" s="18"/>
      <c r="H25" s="19"/>
      <c r="I25" s="18"/>
      <c r="J25" s="19"/>
      <c r="K25" s="16"/>
      <c r="L25" s="20"/>
    </row>
    <row r="26" spans="1:12" x14ac:dyDescent="0.2">
      <c r="A26" s="16"/>
      <c r="B26" s="17"/>
      <c r="C26" s="18"/>
      <c r="D26" s="18"/>
      <c r="E26" s="19"/>
      <c r="F26" s="19"/>
      <c r="G26" s="18"/>
      <c r="H26" s="19"/>
      <c r="I26" s="18"/>
      <c r="J26" s="19"/>
      <c r="K26" s="16"/>
      <c r="L26" s="20"/>
    </row>
    <row r="27" spans="1:12" x14ac:dyDescent="0.2">
      <c r="A27" s="16"/>
      <c r="B27" s="17"/>
      <c r="C27" s="18"/>
      <c r="D27" s="18"/>
      <c r="E27" s="19"/>
      <c r="F27" s="19"/>
      <c r="G27" s="18"/>
      <c r="H27" s="19"/>
      <c r="I27" s="18"/>
      <c r="J27" s="19"/>
      <c r="K27" s="16"/>
      <c r="L27" s="2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6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sheetPr>
    <pageSetUpPr fitToPage="1"/>
  </sheetPr>
  <dimension ref="A1:O27"/>
  <sheetViews>
    <sheetView view="pageBreakPreview" zoomScale="60" zoomScaleNormal="90" workbookViewId="0">
      <pane ySplit="6" topLeftCell="A7" activePane="bottomLeft" state="frozen"/>
      <selection pane="bottomLeft" activeCell="J8" sqref="J8"/>
    </sheetView>
  </sheetViews>
  <sheetFormatPr defaultColWidth="15.25" defaultRowHeight="21" x14ac:dyDescent="0.2"/>
  <cols>
    <col min="1" max="1" width="5.75" style="1" customWidth="1"/>
    <col min="2" max="2" width="43.875" style="2" bestFit="1" customWidth="1"/>
    <col min="3" max="3" width="15.25" style="3"/>
    <col min="4" max="4" width="11.75" style="3" bestFit="1" customWidth="1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42" x14ac:dyDescent="0.2">
      <c r="A7" s="16">
        <v>1</v>
      </c>
      <c r="B7" s="17" t="s">
        <v>33</v>
      </c>
      <c r="C7" s="18">
        <v>14842.72</v>
      </c>
      <c r="D7" s="18">
        <v>14842.72</v>
      </c>
      <c r="E7" s="19" t="s">
        <v>26</v>
      </c>
      <c r="F7" s="19" t="s">
        <v>34</v>
      </c>
      <c r="G7" s="18">
        <v>14800</v>
      </c>
      <c r="H7" s="19" t="s">
        <v>34</v>
      </c>
      <c r="I7" s="18">
        <v>14800</v>
      </c>
      <c r="J7" s="19" t="s">
        <v>28</v>
      </c>
      <c r="K7" s="16" t="s">
        <v>35</v>
      </c>
      <c r="L7" s="20">
        <v>244660</v>
      </c>
    </row>
    <row r="8" spans="1:12" ht="42" x14ac:dyDescent="0.2">
      <c r="A8" s="16">
        <v>2</v>
      </c>
      <c r="B8" s="17" t="s">
        <v>36</v>
      </c>
      <c r="C8" s="18">
        <v>11419.38</v>
      </c>
      <c r="D8" s="18">
        <v>11419.38</v>
      </c>
      <c r="E8" s="19" t="s">
        <v>26</v>
      </c>
      <c r="F8" s="19" t="s">
        <v>37</v>
      </c>
      <c r="G8" s="18">
        <v>11419.38</v>
      </c>
      <c r="H8" s="19" t="s">
        <v>37</v>
      </c>
      <c r="I8" s="18">
        <v>11419.38</v>
      </c>
      <c r="J8" s="19" t="s">
        <v>28</v>
      </c>
      <c r="K8" s="16" t="s">
        <v>38</v>
      </c>
      <c r="L8" s="20">
        <v>244663</v>
      </c>
    </row>
    <row r="9" spans="1:12" ht="63" x14ac:dyDescent="0.2">
      <c r="A9" s="16">
        <v>3</v>
      </c>
      <c r="B9" s="17" t="s">
        <v>39</v>
      </c>
      <c r="C9" s="18">
        <v>26930.84</v>
      </c>
      <c r="D9" s="18">
        <v>26930.84</v>
      </c>
      <c r="E9" s="14" t="s">
        <v>16</v>
      </c>
      <c r="F9" s="8" t="s">
        <v>34</v>
      </c>
      <c r="G9" s="18">
        <v>26930.84</v>
      </c>
      <c r="H9" s="8" t="s">
        <v>34</v>
      </c>
      <c r="I9" s="18">
        <v>26900</v>
      </c>
      <c r="J9" s="14" t="s">
        <v>17</v>
      </c>
      <c r="K9" s="16" t="s">
        <v>40</v>
      </c>
      <c r="L9" s="20">
        <v>244300</v>
      </c>
    </row>
    <row r="10" spans="1:12" ht="63" x14ac:dyDescent="0.2">
      <c r="A10" s="16">
        <v>4</v>
      </c>
      <c r="B10" s="17" t="s">
        <v>41</v>
      </c>
      <c r="C10" s="18">
        <v>3050</v>
      </c>
      <c r="D10" s="18">
        <v>3050</v>
      </c>
      <c r="E10" s="14" t="s">
        <v>16</v>
      </c>
      <c r="F10" s="19" t="s">
        <v>42</v>
      </c>
      <c r="G10" s="18">
        <v>3050</v>
      </c>
      <c r="H10" s="19" t="s">
        <v>42</v>
      </c>
      <c r="I10" s="18">
        <v>3050</v>
      </c>
      <c r="J10" s="14" t="s">
        <v>17</v>
      </c>
      <c r="K10" s="16" t="s">
        <v>43</v>
      </c>
      <c r="L10" s="20">
        <v>244309</v>
      </c>
    </row>
    <row r="11" spans="1:12" ht="63" x14ac:dyDescent="0.2">
      <c r="A11" s="16">
        <v>5</v>
      </c>
      <c r="B11" s="17" t="s">
        <v>44</v>
      </c>
      <c r="C11" s="18">
        <v>3100</v>
      </c>
      <c r="D11" s="18">
        <v>3100</v>
      </c>
      <c r="E11" s="14" t="s">
        <v>16</v>
      </c>
      <c r="F11" s="19" t="s">
        <v>31</v>
      </c>
      <c r="G11" s="18">
        <v>3100</v>
      </c>
      <c r="H11" s="19" t="s">
        <v>31</v>
      </c>
      <c r="I11" s="18">
        <v>3100</v>
      </c>
      <c r="J11" s="14" t="s">
        <v>17</v>
      </c>
      <c r="K11" s="16" t="s">
        <v>32</v>
      </c>
      <c r="L11" s="20">
        <v>244309</v>
      </c>
    </row>
    <row r="12" spans="1:12" ht="63" x14ac:dyDescent="0.2">
      <c r="A12" s="16">
        <v>6</v>
      </c>
      <c r="B12" s="17" t="s">
        <v>45</v>
      </c>
      <c r="C12" s="18">
        <v>4572.97</v>
      </c>
      <c r="D12" s="18">
        <v>4572.97</v>
      </c>
      <c r="E12" s="14" t="s">
        <v>16</v>
      </c>
      <c r="F12" s="19" t="s">
        <v>37</v>
      </c>
      <c r="G12" s="18">
        <v>4572.97</v>
      </c>
      <c r="H12" s="19" t="s">
        <v>37</v>
      </c>
      <c r="I12" s="18">
        <v>4572.97</v>
      </c>
      <c r="J12" s="14" t="s">
        <v>17</v>
      </c>
      <c r="K12" s="20">
        <v>244673</v>
      </c>
      <c r="L12" s="20">
        <v>244314</v>
      </c>
    </row>
    <row r="13" spans="1:12" ht="63" x14ac:dyDescent="0.2">
      <c r="A13" s="16">
        <v>7</v>
      </c>
      <c r="B13" s="17" t="s">
        <v>84</v>
      </c>
      <c r="C13" s="18">
        <v>12201</v>
      </c>
      <c r="D13" s="18">
        <v>12201</v>
      </c>
      <c r="E13" s="14" t="s">
        <v>16</v>
      </c>
      <c r="F13" s="8" t="s">
        <v>85</v>
      </c>
      <c r="G13" s="21">
        <v>12201</v>
      </c>
      <c r="H13" s="8" t="s">
        <v>85</v>
      </c>
      <c r="I13" s="21">
        <v>12201</v>
      </c>
      <c r="J13" s="14" t="s">
        <v>17</v>
      </c>
      <c r="K13" s="20">
        <v>244350</v>
      </c>
      <c r="L13" s="20">
        <v>25147</v>
      </c>
    </row>
    <row r="14" spans="1:12" ht="63" x14ac:dyDescent="0.2">
      <c r="A14" s="16">
        <v>8</v>
      </c>
      <c r="B14" s="17" t="s">
        <v>86</v>
      </c>
      <c r="C14" s="18">
        <v>3675</v>
      </c>
      <c r="D14" s="18">
        <v>3675</v>
      </c>
      <c r="E14" s="14" t="s">
        <v>16</v>
      </c>
      <c r="F14" s="8" t="s">
        <v>85</v>
      </c>
      <c r="G14" s="18">
        <v>3675</v>
      </c>
      <c r="H14" s="8" t="s">
        <v>85</v>
      </c>
      <c r="I14" s="18">
        <v>3675</v>
      </c>
      <c r="J14" s="14" t="s">
        <v>17</v>
      </c>
      <c r="K14" s="20">
        <v>244381</v>
      </c>
      <c r="L14" s="20">
        <v>25147</v>
      </c>
    </row>
    <row r="15" spans="1:12" ht="63" x14ac:dyDescent="0.2">
      <c r="A15" s="16">
        <v>9</v>
      </c>
      <c r="B15" s="17" t="s">
        <v>95</v>
      </c>
      <c r="C15" s="18">
        <v>481800</v>
      </c>
      <c r="D15" s="18">
        <v>489204.45</v>
      </c>
      <c r="E15" s="14" t="s">
        <v>16</v>
      </c>
      <c r="F15" s="19" t="s">
        <v>96</v>
      </c>
      <c r="G15" s="18">
        <v>489204.45</v>
      </c>
      <c r="H15" s="19" t="s">
        <v>96</v>
      </c>
      <c r="I15" s="18">
        <v>481800</v>
      </c>
      <c r="J15" s="14" t="s">
        <v>17</v>
      </c>
      <c r="K15" s="23" t="s">
        <v>66</v>
      </c>
      <c r="L15" s="20">
        <v>244660</v>
      </c>
    </row>
    <row r="16" spans="1:12" ht="63" x14ac:dyDescent="0.2">
      <c r="A16" s="34">
        <v>10</v>
      </c>
      <c r="B16" s="35" t="s">
        <v>97</v>
      </c>
      <c r="C16" s="36">
        <v>28900</v>
      </c>
      <c r="D16" s="48">
        <v>28900</v>
      </c>
      <c r="E16" s="29" t="s">
        <v>16</v>
      </c>
      <c r="F16" s="28" t="s">
        <v>88</v>
      </c>
      <c r="G16" s="48">
        <v>28900</v>
      </c>
      <c r="H16" s="28" t="s">
        <v>88</v>
      </c>
      <c r="I16" s="48">
        <v>28900</v>
      </c>
      <c r="J16" s="29" t="s">
        <v>17</v>
      </c>
      <c r="K16" s="37" t="s">
        <v>66</v>
      </c>
      <c r="L16" s="38">
        <v>244660</v>
      </c>
    </row>
    <row r="17" spans="1:15" x14ac:dyDescent="0.2">
      <c r="A17" s="49"/>
      <c r="B17" s="50"/>
      <c r="C17" s="41"/>
      <c r="D17" s="41"/>
      <c r="E17" s="51"/>
      <c r="F17" s="51"/>
      <c r="G17" s="41"/>
      <c r="H17" s="51"/>
      <c r="I17" s="41"/>
      <c r="J17" s="51"/>
      <c r="K17" s="52"/>
      <c r="L17" s="53"/>
      <c r="M17" s="54"/>
      <c r="N17" s="54"/>
      <c r="O17" s="54"/>
    </row>
    <row r="18" spans="1:15" x14ac:dyDescent="0.2">
      <c r="A18" s="49"/>
      <c r="B18" s="55"/>
      <c r="C18" s="41"/>
      <c r="D18" s="41"/>
      <c r="E18" s="51"/>
      <c r="F18" s="51"/>
      <c r="G18" s="41"/>
      <c r="H18" s="51"/>
      <c r="I18" s="41"/>
      <c r="J18" s="51"/>
      <c r="K18" s="49"/>
      <c r="L18" s="53"/>
      <c r="M18" s="54"/>
      <c r="N18" s="54"/>
      <c r="O18" s="54"/>
    </row>
    <row r="19" spans="1:15" x14ac:dyDescent="0.2">
      <c r="A19" s="49"/>
      <c r="B19" s="50"/>
      <c r="C19" s="41"/>
      <c r="D19" s="41"/>
      <c r="E19" s="51"/>
      <c r="F19" s="51"/>
      <c r="G19" s="41"/>
      <c r="H19" s="51"/>
      <c r="I19" s="41"/>
      <c r="J19" s="51"/>
      <c r="K19" s="49"/>
      <c r="L19" s="53"/>
      <c r="M19" s="54"/>
      <c r="N19" s="54"/>
      <c r="O19" s="54"/>
    </row>
    <row r="20" spans="1:15" x14ac:dyDescent="0.2">
      <c r="A20" s="56"/>
      <c r="B20" s="57"/>
      <c r="C20" s="30"/>
      <c r="D20" s="30"/>
      <c r="E20" s="58"/>
      <c r="F20" s="58"/>
      <c r="G20" s="30"/>
      <c r="H20" s="58"/>
      <c r="I20" s="30"/>
      <c r="J20" s="58"/>
      <c r="K20" s="56"/>
      <c r="L20" s="59"/>
      <c r="M20" s="54"/>
      <c r="N20" s="54"/>
      <c r="O20" s="54"/>
    </row>
    <row r="21" spans="1:15" x14ac:dyDescent="0.2">
      <c r="A21" s="56"/>
      <c r="B21" s="57"/>
      <c r="C21" s="30"/>
      <c r="D21" s="30"/>
      <c r="E21" s="58"/>
      <c r="F21" s="58"/>
      <c r="G21" s="30"/>
      <c r="H21" s="58"/>
      <c r="I21" s="30"/>
      <c r="J21" s="58"/>
      <c r="K21" s="56"/>
      <c r="L21" s="59"/>
      <c r="M21" s="54"/>
      <c r="N21" s="54"/>
      <c r="O21" s="54"/>
    </row>
    <row r="22" spans="1:15" x14ac:dyDescent="0.2">
      <c r="A22" s="56"/>
      <c r="B22" s="57"/>
      <c r="C22" s="30"/>
      <c r="D22" s="30"/>
      <c r="E22" s="58"/>
      <c r="F22" s="58"/>
      <c r="G22" s="30"/>
      <c r="H22" s="58"/>
      <c r="I22" s="30"/>
      <c r="J22" s="58"/>
      <c r="K22" s="56"/>
      <c r="L22" s="59"/>
      <c r="M22" s="54"/>
      <c r="N22" s="54"/>
      <c r="O22" s="54"/>
    </row>
    <row r="23" spans="1:15" x14ac:dyDescent="0.2">
      <c r="A23" s="56"/>
      <c r="B23" s="57"/>
      <c r="C23" s="30"/>
      <c r="D23" s="30"/>
      <c r="E23" s="58"/>
      <c r="F23" s="58"/>
      <c r="G23" s="30"/>
      <c r="H23" s="58"/>
      <c r="I23" s="30"/>
      <c r="J23" s="58"/>
      <c r="K23" s="56"/>
      <c r="L23" s="59"/>
      <c r="M23" s="54"/>
      <c r="N23" s="54"/>
      <c r="O23" s="54"/>
    </row>
    <row r="24" spans="1:15" x14ac:dyDescent="0.2">
      <c r="A24" s="56"/>
      <c r="B24" s="57"/>
      <c r="C24" s="30"/>
      <c r="D24" s="30"/>
      <c r="E24" s="58"/>
      <c r="F24" s="58"/>
      <c r="G24" s="30"/>
      <c r="H24" s="58"/>
      <c r="I24" s="30"/>
      <c r="J24" s="58"/>
      <c r="K24" s="56"/>
      <c r="L24" s="59"/>
      <c r="M24" s="54"/>
      <c r="N24" s="54"/>
      <c r="O24" s="54"/>
    </row>
    <row r="25" spans="1:15" x14ac:dyDescent="0.2">
      <c r="A25" s="56"/>
      <c r="B25" s="57"/>
      <c r="C25" s="30"/>
      <c r="D25" s="30"/>
      <c r="E25" s="58"/>
      <c r="F25" s="58"/>
      <c r="G25" s="30"/>
      <c r="H25" s="58"/>
      <c r="I25" s="30"/>
      <c r="J25" s="58"/>
      <c r="K25" s="56"/>
      <c r="L25" s="59"/>
      <c r="M25" s="54"/>
      <c r="N25" s="54"/>
      <c r="O25" s="54"/>
    </row>
    <row r="26" spans="1:15" x14ac:dyDescent="0.2">
      <c r="A26" s="56"/>
      <c r="B26" s="57"/>
      <c r="C26" s="30"/>
      <c r="D26" s="30"/>
      <c r="E26" s="58"/>
      <c r="F26" s="58"/>
      <c r="G26" s="30"/>
      <c r="H26" s="58"/>
      <c r="I26" s="30"/>
      <c r="J26" s="58"/>
      <c r="K26" s="56"/>
      <c r="L26" s="59"/>
      <c r="M26" s="54"/>
      <c r="N26" s="54"/>
      <c r="O26" s="54"/>
    </row>
    <row r="27" spans="1:15" x14ac:dyDescent="0.2">
      <c r="A27" s="56"/>
      <c r="B27" s="57"/>
      <c r="C27" s="30"/>
      <c r="D27" s="30"/>
      <c r="E27" s="58"/>
      <c r="F27" s="58"/>
      <c r="G27" s="30"/>
      <c r="H27" s="58"/>
      <c r="I27" s="30"/>
      <c r="J27" s="58"/>
      <c r="K27" s="56"/>
      <c r="L27" s="59"/>
      <c r="M27" s="54"/>
      <c r="N27" s="54"/>
      <c r="O27" s="5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66" fitToHeight="0" orientation="landscape" verticalDpi="0" r:id="rId1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L34"/>
  <sheetViews>
    <sheetView view="pageBreakPreview" zoomScale="60" zoomScaleNormal="90" workbookViewId="0">
      <pane ySplit="6" topLeftCell="A7" activePane="bottomLeft" state="frozen"/>
      <selection pane="bottomLeft" activeCell="A13" sqref="A13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63" x14ac:dyDescent="0.2">
      <c r="A7" s="16">
        <v>1</v>
      </c>
      <c r="B7" s="17" t="s">
        <v>46</v>
      </c>
      <c r="C7" s="18">
        <v>3237.21</v>
      </c>
      <c r="D7" s="18">
        <v>3237.21</v>
      </c>
      <c r="E7" s="14" t="s">
        <v>16</v>
      </c>
      <c r="F7" s="8" t="s">
        <v>37</v>
      </c>
      <c r="G7" s="18">
        <v>3237.21</v>
      </c>
      <c r="H7" s="8" t="s">
        <v>37</v>
      </c>
      <c r="I7" s="18">
        <v>3237.21</v>
      </c>
      <c r="J7" s="14" t="s">
        <v>17</v>
      </c>
      <c r="K7" s="20" t="s">
        <v>47</v>
      </c>
      <c r="L7" s="20">
        <v>244322</v>
      </c>
    </row>
    <row r="8" spans="1:12" ht="63" x14ac:dyDescent="0.2">
      <c r="A8" s="11">
        <v>2</v>
      </c>
      <c r="B8" s="12" t="s">
        <v>48</v>
      </c>
      <c r="C8" s="13">
        <v>3380</v>
      </c>
      <c r="D8" s="13">
        <v>3380</v>
      </c>
      <c r="E8" s="14" t="s">
        <v>16</v>
      </c>
      <c r="F8" s="14" t="s">
        <v>49</v>
      </c>
      <c r="G8" s="13">
        <v>3380</v>
      </c>
      <c r="H8" s="14" t="s">
        <v>49</v>
      </c>
      <c r="I8" s="13">
        <v>3380</v>
      </c>
      <c r="J8" s="14" t="s">
        <v>17</v>
      </c>
      <c r="K8" s="11" t="s">
        <v>50</v>
      </c>
      <c r="L8" s="15">
        <v>244336</v>
      </c>
    </row>
    <row r="9" spans="1:12" ht="63" x14ac:dyDescent="0.2">
      <c r="A9" s="11">
        <v>3</v>
      </c>
      <c r="B9" s="12" t="s">
        <v>51</v>
      </c>
      <c r="C9" s="13">
        <v>1087</v>
      </c>
      <c r="D9" s="13">
        <v>1087</v>
      </c>
      <c r="E9" s="14" t="s">
        <v>16</v>
      </c>
      <c r="F9" s="14" t="s">
        <v>31</v>
      </c>
      <c r="G9" s="13">
        <v>1087</v>
      </c>
      <c r="H9" s="14" t="s">
        <v>31</v>
      </c>
      <c r="I9" s="13">
        <v>1087</v>
      </c>
      <c r="J9" s="14" t="s">
        <v>17</v>
      </c>
      <c r="K9" s="11" t="s">
        <v>52</v>
      </c>
      <c r="L9" s="15">
        <v>244341</v>
      </c>
    </row>
    <row r="10" spans="1:12" ht="63" x14ac:dyDescent="0.2">
      <c r="A10" s="11">
        <v>4</v>
      </c>
      <c r="B10" s="12" t="s">
        <v>53</v>
      </c>
      <c r="C10" s="13">
        <v>44948</v>
      </c>
      <c r="D10" s="13">
        <v>44948</v>
      </c>
      <c r="E10" s="14" t="s">
        <v>16</v>
      </c>
      <c r="F10" s="14" t="s">
        <v>54</v>
      </c>
      <c r="G10" s="13">
        <v>44948</v>
      </c>
      <c r="H10" s="14" t="s">
        <v>54</v>
      </c>
      <c r="I10" s="21">
        <v>44948</v>
      </c>
      <c r="J10" s="14" t="s">
        <v>17</v>
      </c>
      <c r="K10" s="11" t="s">
        <v>55</v>
      </c>
      <c r="L10" s="15">
        <v>244343</v>
      </c>
    </row>
    <row r="11" spans="1:12" ht="63" x14ac:dyDescent="0.2">
      <c r="A11" s="11">
        <v>5</v>
      </c>
      <c r="B11" s="12" t="s">
        <v>56</v>
      </c>
      <c r="C11" s="13">
        <v>900</v>
      </c>
      <c r="D11" s="13">
        <v>900</v>
      </c>
      <c r="E11" s="14" t="s">
        <v>16</v>
      </c>
      <c r="F11" s="14" t="s">
        <v>57</v>
      </c>
      <c r="G11" s="13">
        <v>900</v>
      </c>
      <c r="H11" s="14" t="s">
        <v>57</v>
      </c>
      <c r="I11" s="13">
        <v>900</v>
      </c>
      <c r="J11" s="14" t="s">
        <v>17</v>
      </c>
      <c r="K11" s="11" t="s">
        <v>58</v>
      </c>
      <c r="L11" s="15">
        <v>244343</v>
      </c>
    </row>
    <row r="12" spans="1:12" ht="63" x14ac:dyDescent="0.2">
      <c r="A12" s="11">
        <v>6</v>
      </c>
      <c r="B12" s="12" t="s">
        <v>59</v>
      </c>
      <c r="C12" s="13">
        <v>2820</v>
      </c>
      <c r="D12" s="13">
        <v>2820</v>
      </c>
      <c r="E12" s="14" t="s">
        <v>16</v>
      </c>
      <c r="F12" s="14" t="s">
        <v>60</v>
      </c>
      <c r="G12" s="13">
        <v>2820</v>
      </c>
      <c r="H12" s="14" t="s">
        <v>60</v>
      </c>
      <c r="I12" s="13">
        <v>2820</v>
      </c>
      <c r="J12" s="14" t="s">
        <v>17</v>
      </c>
      <c r="K12" s="15" t="s">
        <v>61</v>
      </c>
      <c r="L12" s="15">
        <v>244343</v>
      </c>
    </row>
    <row r="13" spans="1:12" ht="63" x14ac:dyDescent="0.2">
      <c r="A13" s="11">
        <v>7</v>
      </c>
      <c r="B13" s="12" t="s">
        <v>87</v>
      </c>
      <c r="C13" s="13">
        <v>19000</v>
      </c>
      <c r="D13" s="13">
        <v>19000</v>
      </c>
      <c r="E13" s="14" t="s">
        <v>16</v>
      </c>
      <c r="F13" s="14" t="s">
        <v>88</v>
      </c>
      <c r="G13" s="13">
        <v>19000</v>
      </c>
      <c r="H13" s="14" t="s">
        <v>88</v>
      </c>
      <c r="I13" s="13">
        <v>19000</v>
      </c>
      <c r="J13" s="14" t="s">
        <v>17</v>
      </c>
      <c r="K13" s="25" t="s">
        <v>73</v>
      </c>
      <c r="L13" s="15">
        <v>244700</v>
      </c>
    </row>
    <row r="14" spans="1:12" ht="63" x14ac:dyDescent="0.2">
      <c r="A14" s="11">
        <v>8</v>
      </c>
      <c r="B14" s="17" t="s">
        <v>84</v>
      </c>
      <c r="C14" s="18">
        <v>11870.25</v>
      </c>
      <c r="D14" s="18">
        <v>11870.25</v>
      </c>
      <c r="E14" s="14" t="s">
        <v>16</v>
      </c>
      <c r="F14" s="8" t="s">
        <v>85</v>
      </c>
      <c r="G14" s="18">
        <v>11870.25</v>
      </c>
      <c r="H14" s="8" t="s">
        <v>85</v>
      </c>
      <c r="I14" s="18">
        <v>11870.25</v>
      </c>
      <c r="J14" s="14" t="s">
        <v>17</v>
      </c>
      <c r="K14" s="20">
        <v>244531</v>
      </c>
      <c r="L14" s="20">
        <v>244701</v>
      </c>
    </row>
    <row r="15" spans="1:12" ht="63" x14ac:dyDescent="0.2">
      <c r="A15" s="27">
        <v>9</v>
      </c>
      <c r="B15" s="17" t="s">
        <v>86</v>
      </c>
      <c r="C15" s="18">
        <v>3491.25</v>
      </c>
      <c r="D15" s="18">
        <v>3491.25</v>
      </c>
      <c r="E15" s="14" t="s">
        <v>16</v>
      </c>
      <c r="F15" s="8" t="s">
        <v>85</v>
      </c>
      <c r="G15" s="18">
        <v>3491.25</v>
      </c>
      <c r="H15" s="8" t="s">
        <v>85</v>
      </c>
      <c r="I15" s="18">
        <v>3491.25</v>
      </c>
      <c r="J15" s="14" t="s">
        <v>17</v>
      </c>
      <c r="K15" s="20" t="s">
        <v>90</v>
      </c>
      <c r="L15" s="20">
        <v>244701</v>
      </c>
    </row>
    <row r="16" spans="1:12" x14ac:dyDescent="0.2">
      <c r="A16" s="56"/>
      <c r="B16" s="57"/>
      <c r="C16" s="30"/>
      <c r="D16" s="30"/>
      <c r="E16" s="51"/>
      <c r="F16" s="58"/>
      <c r="G16" s="30"/>
      <c r="H16" s="58"/>
      <c r="I16" s="30"/>
      <c r="J16" s="51"/>
      <c r="K16" s="60"/>
      <c r="L16" s="56"/>
    </row>
    <row r="17" spans="1:12" x14ac:dyDescent="0.2">
      <c r="A17" s="56"/>
      <c r="B17" s="57"/>
      <c r="C17" s="30"/>
      <c r="D17" s="30"/>
      <c r="E17" s="51"/>
      <c r="F17" s="58"/>
      <c r="G17" s="30"/>
      <c r="H17" s="58"/>
      <c r="I17" s="30"/>
      <c r="J17" s="51"/>
      <c r="K17" s="56"/>
      <c r="L17" s="59"/>
    </row>
    <row r="18" spans="1:12" x14ac:dyDescent="0.2">
      <c r="A18" s="56"/>
      <c r="B18" s="57"/>
      <c r="C18" s="30"/>
      <c r="D18" s="30"/>
      <c r="E18" s="51"/>
      <c r="F18" s="58"/>
      <c r="G18" s="30"/>
      <c r="H18" s="58"/>
      <c r="I18" s="30"/>
      <c r="J18" s="51"/>
      <c r="K18" s="56"/>
      <c r="L18" s="59"/>
    </row>
    <row r="19" spans="1:12" x14ac:dyDescent="0.2">
      <c r="A19" s="56"/>
      <c r="B19" s="57"/>
      <c r="C19" s="30"/>
      <c r="D19" s="30"/>
      <c r="E19" s="51"/>
      <c r="F19" s="58"/>
      <c r="G19" s="30"/>
      <c r="H19" s="58"/>
      <c r="I19" s="30"/>
      <c r="J19" s="51"/>
      <c r="K19" s="56"/>
      <c r="L19" s="59"/>
    </row>
    <row r="20" spans="1:12" x14ac:dyDescent="0.2">
      <c r="C20" s="30"/>
      <c r="D20" s="30"/>
      <c r="G20" s="30"/>
      <c r="I20" s="30"/>
      <c r="J20" s="31"/>
      <c r="L20" s="32"/>
    </row>
    <row r="21" spans="1:12" x14ac:dyDescent="0.2">
      <c r="C21" s="30"/>
      <c r="D21" s="30"/>
      <c r="G21" s="30"/>
      <c r="I21" s="30"/>
      <c r="J21" s="31"/>
      <c r="L21" s="32"/>
    </row>
    <row r="22" spans="1:12" x14ac:dyDescent="0.2">
      <c r="C22" s="30"/>
      <c r="D22" s="30"/>
      <c r="G22" s="30"/>
      <c r="I22" s="30"/>
      <c r="J22" s="31"/>
      <c r="L22" s="32"/>
    </row>
    <row r="23" spans="1:12" x14ac:dyDescent="0.2">
      <c r="C23" s="30"/>
      <c r="D23" s="30"/>
      <c r="G23" s="30"/>
      <c r="I23" s="30"/>
      <c r="J23" s="31"/>
      <c r="L23" s="32"/>
    </row>
    <row r="24" spans="1:12" x14ac:dyDescent="0.2">
      <c r="C24" s="30"/>
      <c r="D24" s="30"/>
      <c r="G24" s="30"/>
      <c r="I24" s="30"/>
      <c r="L24" s="32"/>
    </row>
    <row r="25" spans="1:12" x14ac:dyDescent="0.2">
      <c r="C25" s="30"/>
      <c r="D25" s="30"/>
      <c r="G25" s="30"/>
      <c r="I25" s="30"/>
      <c r="L25" s="32"/>
    </row>
    <row r="26" spans="1:12" x14ac:dyDescent="0.2">
      <c r="C26" s="30"/>
      <c r="D26" s="30"/>
      <c r="G26" s="30"/>
      <c r="I26" s="30"/>
      <c r="L26" s="32"/>
    </row>
    <row r="27" spans="1:12" x14ac:dyDescent="0.2">
      <c r="C27" s="30"/>
      <c r="D27" s="30"/>
      <c r="G27" s="30"/>
      <c r="I27" s="30"/>
      <c r="L27" s="32"/>
    </row>
    <row r="28" spans="1:12" x14ac:dyDescent="0.2">
      <c r="C28" s="30"/>
      <c r="D28" s="30"/>
      <c r="G28" s="33"/>
      <c r="I28" s="30"/>
    </row>
    <row r="29" spans="1:12" x14ac:dyDescent="0.2">
      <c r="C29" s="30"/>
      <c r="D29" s="30"/>
      <c r="G29" s="33"/>
      <c r="I29" s="30"/>
    </row>
    <row r="30" spans="1:12" x14ac:dyDescent="0.2">
      <c r="C30" s="30"/>
      <c r="D30" s="30"/>
      <c r="G30" s="33"/>
      <c r="I30" s="30"/>
    </row>
    <row r="31" spans="1:12" x14ac:dyDescent="0.2">
      <c r="C31" s="30"/>
      <c r="D31" s="30"/>
      <c r="G31" s="33"/>
      <c r="I31" s="30"/>
    </row>
    <row r="32" spans="1:12" x14ac:dyDescent="0.2">
      <c r="C32" s="30"/>
      <c r="D32" s="30"/>
      <c r="G32" s="33"/>
      <c r="I32" s="30"/>
    </row>
    <row r="33" spans="3:9" x14ac:dyDescent="0.2">
      <c r="C33" s="30"/>
      <c r="D33" s="30"/>
      <c r="G33" s="33"/>
      <c r="I33" s="30"/>
    </row>
    <row r="34" spans="3:9" x14ac:dyDescent="0.2">
      <c r="C34" s="30"/>
      <c r="D34" s="30"/>
      <c r="G34" s="33"/>
      <c r="I34" s="3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64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sheetPr>
    <pageSetUpPr fitToPage="1"/>
  </sheetPr>
  <dimension ref="A1:L27"/>
  <sheetViews>
    <sheetView view="pageBreakPreview" topLeftCell="A10" zoomScale="60" zoomScaleNormal="90" zoomScalePageLayoutView="70" workbookViewId="0">
      <selection activeCell="J12" sqref="J12"/>
    </sheetView>
  </sheetViews>
  <sheetFormatPr defaultColWidth="15.25" defaultRowHeight="21" x14ac:dyDescent="0.2"/>
  <cols>
    <col min="1" max="1" width="5.75" style="1" customWidth="1"/>
    <col min="2" max="2" width="45.875" style="2" customWidth="1"/>
    <col min="3" max="4" width="15.25" style="3"/>
    <col min="5" max="5" width="21.125" style="4" customWidth="1"/>
    <col min="6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20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63" x14ac:dyDescent="0.2">
      <c r="A7" s="16">
        <v>1</v>
      </c>
      <c r="B7" s="17" t="s">
        <v>62</v>
      </c>
      <c r="C7" s="18">
        <v>2240</v>
      </c>
      <c r="D7" s="18">
        <v>2240</v>
      </c>
      <c r="E7" s="14" t="s">
        <v>16</v>
      </c>
      <c r="F7" s="19" t="s">
        <v>65</v>
      </c>
      <c r="G7" s="18">
        <v>2240</v>
      </c>
      <c r="H7" s="19" t="s">
        <v>63</v>
      </c>
      <c r="I7" s="18">
        <v>2240</v>
      </c>
      <c r="J7" s="14" t="s">
        <v>17</v>
      </c>
      <c r="K7" s="23" t="s">
        <v>66</v>
      </c>
      <c r="L7" s="20">
        <v>244357</v>
      </c>
    </row>
    <row r="8" spans="1:12" ht="63" x14ac:dyDescent="0.2">
      <c r="A8" s="16">
        <v>2</v>
      </c>
      <c r="B8" s="17" t="s">
        <v>64</v>
      </c>
      <c r="C8" s="18">
        <v>675</v>
      </c>
      <c r="D8" s="18">
        <v>675</v>
      </c>
      <c r="E8" s="14" t="s">
        <v>16</v>
      </c>
      <c r="F8" s="19" t="s">
        <v>65</v>
      </c>
      <c r="G8" s="18">
        <v>675</v>
      </c>
      <c r="H8" s="19" t="s">
        <v>63</v>
      </c>
      <c r="I8" s="18">
        <v>2240</v>
      </c>
      <c r="J8" s="14" t="s">
        <v>17</v>
      </c>
      <c r="K8" s="23" t="s">
        <v>69</v>
      </c>
      <c r="L8" s="20">
        <v>244357</v>
      </c>
    </row>
    <row r="9" spans="1:12" ht="63" x14ac:dyDescent="0.2">
      <c r="A9" s="16">
        <v>3</v>
      </c>
      <c r="B9" s="17" t="s">
        <v>67</v>
      </c>
      <c r="C9" s="18">
        <v>5300</v>
      </c>
      <c r="D9" s="18">
        <v>5300</v>
      </c>
      <c r="E9" s="14" t="s">
        <v>16</v>
      </c>
      <c r="F9" s="19" t="s">
        <v>68</v>
      </c>
      <c r="G9" s="18">
        <v>5300</v>
      </c>
      <c r="H9" s="8" t="s">
        <v>68</v>
      </c>
      <c r="I9" s="21">
        <v>5300</v>
      </c>
      <c r="J9" s="14" t="s">
        <v>17</v>
      </c>
      <c r="K9" s="23" t="s">
        <v>70</v>
      </c>
      <c r="L9" s="20">
        <v>244364</v>
      </c>
    </row>
    <row r="10" spans="1:12" ht="63" x14ac:dyDescent="0.2">
      <c r="A10" s="16">
        <v>4</v>
      </c>
      <c r="B10" s="17" t="s">
        <v>71</v>
      </c>
      <c r="C10" s="18">
        <v>50000</v>
      </c>
      <c r="D10" s="24">
        <v>47850</v>
      </c>
      <c r="E10" s="14" t="s">
        <v>16</v>
      </c>
      <c r="F10" s="19" t="s">
        <v>72</v>
      </c>
      <c r="G10" s="24">
        <v>47850</v>
      </c>
      <c r="H10" s="19" t="s">
        <v>72</v>
      </c>
      <c r="I10" s="18">
        <v>47000</v>
      </c>
      <c r="J10" s="14" t="s">
        <v>17</v>
      </c>
      <c r="K10" s="23" t="s">
        <v>73</v>
      </c>
      <c r="L10" s="20">
        <v>244371</v>
      </c>
    </row>
    <row r="11" spans="1:12" ht="63" x14ac:dyDescent="0.2">
      <c r="A11" s="16">
        <v>5</v>
      </c>
      <c r="B11" s="17" t="s">
        <v>74</v>
      </c>
      <c r="C11" s="18">
        <v>35417</v>
      </c>
      <c r="D11" s="18">
        <v>35417</v>
      </c>
      <c r="E11" s="14" t="s">
        <v>16</v>
      </c>
      <c r="F11" s="19" t="s">
        <v>75</v>
      </c>
      <c r="G11" s="18">
        <v>35417</v>
      </c>
      <c r="H11" s="19" t="s">
        <v>75</v>
      </c>
      <c r="I11" s="21">
        <v>35417</v>
      </c>
      <c r="J11" s="14" t="s">
        <v>17</v>
      </c>
      <c r="K11" s="23" t="s">
        <v>76</v>
      </c>
      <c r="L11" s="20">
        <v>244355</v>
      </c>
    </row>
    <row r="12" spans="1:12" ht="63" x14ac:dyDescent="0.2">
      <c r="A12" s="16">
        <v>6</v>
      </c>
      <c r="B12" s="17" t="s">
        <v>77</v>
      </c>
      <c r="C12" s="18">
        <v>3540</v>
      </c>
      <c r="D12" s="18">
        <v>3540</v>
      </c>
      <c r="E12" s="14" t="s">
        <v>16</v>
      </c>
      <c r="F12" s="19" t="s">
        <v>78</v>
      </c>
      <c r="G12" s="21">
        <v>3540</v>
      </c>
      <c r="H12" s="19" t="s">
        <v>78</v>
      </c>
      <c r="I12" s="21">
        <v>3540</v>
      </c>
      <c r="J12" s="14" t="s">
        <v>17</v>
      </c>
      <c r="K12" s="23" t="s">
        <v>69</v>
      </c>
      <c r="L12" s="20">
        <v>244356</v>
      </c>
    </row>
    <row r="13" spans="1:12" ht="63" x14ac:dyDescent="0.2">
      <c r="A13" s="16">
        <v>7</v>
      </c>
      <c r="B13" s="17" t="s">
        <v>79</v>
      </c>
      <c r="C13" s="18">
        <v>7200</v>
      </c>
      <c r="D13" s="18">
        <v>7200</v>
      </c>
      <c r="E13" s="14" t="s">
        <v>16</v>
      </c>
      <c r="F13" s="19" t="s">
        <v>31</v>
      </c>
      <c r="G13" s="21">
        <v>7200</v>
      </c>
      <c r="H13" s="19" t="s">
        <v>31</v>
      </c>
      <c r="I13" s="21">
        <v>7200</v>
      </c>
      <c r="J13" s="14" t="s">
        <v>17</v>
      </c>
      <c r="K13" s="23" t="s">
        <v>80</v>
      </c>
      <c r="L13" s="20">
        <v>244357</v>
      </c>
    </row>
    <row r="14" spans="1:12" ht="63" x14ac:dyDescent="0.2">
      <c r="A14" s="16">
        <v>8</v>
      </c>
      <c r="B14" s="17" t="s">
        <v>81</v>
      </c>
      <c r="C14" s="18">
        <v>20982</v>
      </c>
      <c r="D14" s="18">
        <v>20982</v>
      </c>
      <c r="E14" s="14" t="s">
        <v>16</v>
      </c>
      <c r="F14" s="19" t="s">
        <v>82</v>
      </c>
      <c r="G14" s="21">
        <v>20982</v>
      </c>
      <c r="H14" s="19" t="s">
        <v>82</v>
      </c>
      <c r="I14" s="21">
        <v>20982</v>
      </c>
      <c r="J14" s="14" t="s">
        <v>17</v>
      </c>
      <c r="K14" s="23" t="s">
        <v>83</v>
      </c>
      <c r="L14" s="20">
        <v>244376</v>
      </c>
    </row>
    <row r="15" spans="1:12" ht="63" x14ac:dyDescent="0.2">
      <c r="A15" s="11">
        <v>8</v>
      </c>
      <c r="B15" s="17" t="s">
        <v>84</v>
      </c>
      <c r="C15" s="18">
        <v>12495</v>
      </c>
      <c r="D15" s="18">
        <v>12495</v>
      </c>
      <c r="E15" s="14" t="s">
        <v>16</v>
      </c>
      <c r="F15" s="8" t="s">
        <v>85</v>
      </c>
      <c r="G15" s="18">
        <v>12495</v>
      </c>
      <c r="H15" s="8" t="s">
        <v>85</v>
      </c>
      <c r="I15" s="18">
        <v>12495</v>
      </c>
      <c r="J15" s="14" t="s">
        <v>17</v>
      </c>
      <c r="K15" s="23" t="s">
        <v>91</v>
      </c>
      <c r="L15" s="20">
        <v>244375</v>
      </c>
    </row>
    <row r="16" spans="1:12" ht="63" x14ac:dyDescent="0.2">
      <c r="A16" s="11">
        <v>9</v>
      </c>
      <c r="B16" s="17" t="s">
        <v>86</v>
      </c>
      <c r="C16" s="18">
        <v>3528</v>
      </c>
      <c r="D16" s="18">
        <v>3528</v>
      </c>
      <c r="E16" s="14" t="s">
        <v>16</v>
      </c>
      <c r="F16" s="8" t="s">
        <v>85</v>
      </c>
      <c r="G16" s="18">
        <v>3528</v>
      </c>
      <c r="H16" s="8" t="s">
        <v>85</v>
      </c>
      <c r="I16" s="18">
        <v>3528</v>
      </c>
      <c r="J16" s="14" t="s">
        <v>17</v>
      </c>
      <c r="K16" s="23" t="s">
        <v>92</v>
      </c>
      <c r="L16" s="20">
        <v>244375</v>
      </c>
    </row>
    <row r="17" spans="1:12" ht="63" x14ac:dyDescent="0.2">
      <c r="A17" s="16">
        <v>10</v>
      </c>
      <c r="B17" s="17" t="s">
        <v>93</v>
      </c>
      <c r="C17" s="18">
        <v>50000</v>
      </c>
      <c r="D17" s="18">
        <v>50400</v>
      </c>
      <c r="E17" s="14" t="s">
        <v>16</v>
      </c>
      <c r="F17" s="19" t="s">
        <v>94</v>
      </c>
      <c r="G17" s="18">
        <v>50400</v>
      </c>
      <c r="H17" s="19" t="s">
        <v>94</v>
      </c>
      <c r="I17" s="18">
        <v>49900</v>
      </c>
      <c r="J17" s="14" t="s">
        <v>17</v>
      </c>
      <c r="K17" s="23" t="s">
        <v>69</v>
      </c>
      <c r="L17" s="20">
        <v>244378</v>
      </c>
    </row>
    <row r="18" spans="1:12" x14ac:dyDescent="0.2">
      <c r="A18" s="39"/>
      <c r="B18" s="40"/>
      <c r="C18" s="41"/>
      <c r="D18" s="41"/>
      <c r="E18" s="31"/>
      <c r="F18" s="31"/>
      <c r="G18" s="41"/>
      <c r="H18" s="31"/>
      <c r="I18" s="41"/>
      <c r="J18" s="31"/>
      <c r="K18" s="42"/>
      <c r="L18" s="43"/>
    </row>
    <row r="19" spans="1:12" x14ac:dyDescent="0.2">
      <c r="A19" s="39"/>
      <c r="B19" s="40"/>
      <c r="C19" s="41"/>
      <c r="D19" s="41"/>
      <c r="E19" s="31"/>
      <c r="F19" s="31"/>
      <c r="G19" s="41"/>
      <c r="H19" s="31"/>
      <c r="I19" s="41"/>
      <c r="J19" s="31"/>
      <c r="K19" s="42"/>
      <c r="L19" s="43"/>
    </row>
    <row r="20" spans="1:12" x14ac:dyDescent="0.2">
      <c r="A20" s="39"/>
      <c r="B20" s="40"/>
      <c r="C20" s="41"/>
      <c r="D20" s="41"/>
      <c r="E20" s="31"/>
      <c r="F20" s="31"/>
      <c r="G20" s="41"/>
      <c r="H20" s="31"/>
      <c r="I20" s="41"/>
      <c r="J20" s="31"/>
      <c r="K20" s="42"/>
      <c r="L20" s="43"/>
    </row>
    <row r="21" spans="1:12" x14ac:dyDescent="0.2">
      <c r="A21" s="39"/>
      <c r="B21" s="40"/>
      <c r="C21" s="41"/>
      <c r="D21" s="41"/>
      <c r="E21" s="31"/>
      <c r="F21" s="31"/>
      <c r="G21" s="41"/>
      <c r="H21" s="31"/>
      <c r="I21" s="41"/>
      <c r="J21" s="31"/>
      <c r="K21" s="42"/>
      <c r="L21" s="43"/>
    </row>
    <row r="22" spans="1:12" x14ac:dyDescent="0.2">
      <c r="A22" s="39"/>
      <c r="B22" s="40"/>
      <c r="C22" s="41"/>
      <c r="D22" s="41"/>
      <c r="E22" s="31"/>
      <c r="F22" s="31"/>
      <c r="G22" s="41"/>
      <c r="H22" s="31"/>
      <c r="I22" s="41"/>
      <c r="J22" s="31"/>
      <c r="K22" s="42"/>
      <c r="L22" s="43"/>
    </row>
    <row r="23" spans="1:12" x14ac:dyDescent="0.2">
      <c r="A23" s="39"/>
      <c r="B23" s="40"/>
      <c r="C23" s="41"/>
      <c r="D23" s="41"/>
      <c r="E23" s="31"/>
      <c r="F23" s="31"/>
      <c r="G23" s="41"/>
      <c r="H23" s="31"/>
      <c r="I23" s="41"/>
      <c r="J23" s="31"/>
      <c r="K23" s="39"/>
      <c r="L23" s="43"/>
    </row>
    <row r="24" spans="1:12" x14ac:dyDescent="0.2">
      <c r="A24" s="39"/>
      <c r="B24" s="40"/>
      <c r="C24" s="41"/>
      <c r="D24" s="41"/>
      <c r="E24" s="31"/>
      <c r="F24" s="31"/>
      <c r="G24" s="41"/>
      <c r="H24" s="31"/>
      <c r="I24" s="41"/>
      <c r="J24" s="31"/>
      <c r="K24" s="39"/>
      <c r="L24" s="43"/>
    </row>
    <row r="25" spans="1:12" x14ac:dyDescent="0.2">
      <c r="A25" s="39"/>
      <c r="B25" s="40"/>
      <c r="C25" s="41"/>
      <c r="D25" s="41"/>
      <c r="E25" s="31"/>
      <c r="F25" s="31"/>
      <c r="G25" s="41"/>
      <c r="H25" s="31"/>
      <c r="I25" s="41"/>
      <c r="J25" s="31"/>
      <c r="K25" s="39"/>
      <c r="L25" s="43"/>
    </row>
    <row r="26" spans="1:12" x14ac:dyDescent="0.2">
      <c r="A26" s="39"/>
      <c r="B26" s="40"/>
      <c r="C26" s="41"/>
      <c r="D26" s="41"/>
      <c r="E26" s="31"/>
      <c r="F26" s="31"/>
      <c r="G26" s="41"/>
      <c r="H26" s="31"/>
      <c r="I26" s="41"/>
      <c r="J26" s="31"/>
      <c r="K26" s="39"/>
      <c r="L26" s="43"/>
    </row>
    <row r="27" spans="1:12" x14ac:dyDescent="0.2">
      <c r="C27" s="30"/>
      <c r="D27" s="30"/>
      <c r="G27" s="33"/>
      <c r="I27" s="3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17" bottom="0.27559055118110237" header="0.31496062992125984" footer="0.17"/>
  <pageSetup paperSize="274" scale="63" fitToHeight="0" orientation="landscape" verticalDpi="0" r:id="rId1"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sheetPr>
    <pageSetUpPr fitToPage="1"/>
  </sheetPr>
  <dimension ref="A1:L31"/>
  <sheetViews>
    <sheetView view="pageBreakPreview" zoomScale="60" zoomScaleNormal="90" workbookViewId="0">
      <pane ySplit="6" topLeftCell="A7" activePane="bottomLeft" state="frozen"/>
      <selection pane="bottomLeft" activeCell="A17" sqref="A17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3" width="14.125" style="3" bestFit="1" customWidth="1"/>
    <col min="4" max="4" width="10.75" style="3" bestFit="1" customWidth="1"/>
    <col min="5" max="5" width="17.125" style="4" customWidth="1"/>
    <col min="6" max="6" width="15.375" style="4" bestFit="1" customWidth="1"/>
    <col min="7" max="7" width="11" style="5" bestFit="1" customWidth="1"/>
    <col min="8" max="8" width="16.125" style="4" bestFit="1" customWidth="1"/>
    <col min="9" max="9" width="13.625" style="3" bestFit="1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19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63" x14ac:dyDescent="0.2">
      <c r="A7" s="16">
        <v>1</v>
      </c>
      <c r="B7" s="17" t="s">
        <v>100</v>
      </c>
      <c r="C7" s="18">
        <v>10874</v>
      </c>
      <c r="D7" s="18">
        <v>10874</v>
      </c>
      <c r="E7" s="14" t="s">
        <v>16</v>
      </c>
      <c r="F7" s="19" t="s">
        <v>101</v>
      </c>
      <c r="G7" s="18">
        <v>10874</v>
      </c>
      <c r="H7" s="19" t="s">
        <v>101</v>
      </c>
      <c r="I7" s="18">
        <v>10874</v>
      </c>
      <c r="J7" s="14" t="s">
        <v>17</v>
      </c>
      <c r="K7" s="23" t="s">
        <v>102</v>
      </c>
      <c r="L7" s="20">
        <v>244382</v>
      </c>
    </row>
    <row r="8" spans="1:12" ht="63" x14ac:dyDescent="0.2">
      <c r="A8" s="16">
        <v>2</v>
      </c>
      <c r="B8" s="17" t="s">
        <v>103</v>
      </c>
      <c r="C8" s="18">
        <v>25500</v>
      </c>
      <c r="D8" s="18">
        <v>25500</v>
      </c>
      <c r="E8" s="14" t="s">
        <v>16</v>
      </c>
      <c r="F8" s="19" t="s">
        <v>104</v>
      </c>
      <c r="G8" s="18">
        <v>25500</v>
      </c>
      <c r="H8" s="8" t="s">
        <v>104</v>
      </c>
      <c r="I8" s="21">
        <v>25500</v>
      </c>
      <c r="J8" s="14" t="s">
        <v>17</v>
      </c>
      <c r="K8" s="23" t="s">
        <v>105</v>
      </c>
      <c r="L8" s="20">
        <v>244391</v>
      </c>
    </row>
    <row r="9" spans="1:12" ht="63" x14ac:dyDescent="0.2">
      <c r="A9" s="16">
        <v>3</v>
      </c>
      <c r="B9" s="17" t="s">
        <v>106</v>
      </c>
      <c r="C9" s="18">
        <v>40892</v>
      </c>
      <c r="D9" s="18">
        <v>40892</v>
      </c>
      <c r="E9" s="14" t="s">
        <v>16</v>
      </c>
      <c r="F9" s="19" t="s">
        <v>101</v>
      </c>
      <c r="G9" s="21">
        <v>40892</v>
      </c>
      <c r="H9" s="19" t="s">
        <v>101</v>
      </c>
      <c r="I9" s="21">
        <v>40892</v>
      </c>
      <c r="J9" s="14" t="s">
        <v>17</v>
      </c>
      <c r="K9" s="23" t="s">
        <v>89</v>
      </c>
      <c r="L9" s="20">
        <v>244400</v>
      </c>
    </row>
    <row r="10" spans="1:12" ht="63" x14ac:dyDescent="0.2">
      <c r="A10" s="16">
        <v>4</v>
      </c>
      <c r="B10" s="17" t="s">
        <v>107</v>
      </c>
      <c r="C10" s="18">
        <v>8199</v>
      </c>
      <c r="D10" s="18">
        <v>8199</v>
      </c>
      <c r="E10" s="14" t="s">
        <v>16</v>
      </c>
      <c r="F10" s="19" t="s">
        <v>101</v>
      </c>
      <c r="G10" s="18">
        <v>8199</v>
      </c>
      <c r="H10" s="19" t="s">
        <v>101</v>
      </c>
      <c r="I10" s="18">
        <v>8199</v>
      </c>
      <c r="J10" s="14" t="s">
        <v>17</v>
      </c>
      <c r="K10" s="23" t="s">
        <v>108</v>
      </c>
      <c r="L10" s="20">
        <v>244400</v>
      </c>
    </row>
    <row r="11" spans="1:12" ht="63" x14ac:dyDescent="0.2">
      <c r="A11" s="16">
        <v>5</v>
      </c>
      <c r="B11" s="17" t="s">
        <v>109</v>
      </c>
      <c r="C11" s="18">
        <v>25077</v>
      </c>
      <c r="D11" s="18">
        <v>25077</v>
      </c>
      <c r="E11" s="14" t="s">
        <v>16</v>
      </c>
      <c r="F11" s="19" t="s">
        <v>101</v>
      </c>
      <c r="G11" s="18">
        <v>25077</v>
      </c>
      <c r="H11" s="19" t="s">
        <v>101</v>
      </c>
      <c r="I11" s="18">
        <v>25077</v>
      </c>
      <c r="J11" s="14" t="s">
        <v>17</v>
      </c>
      <c r="K11" s="23" t="s">
        <v>91</v>
      </c>
      <c r="L11" s="20">
        <v>244403</v>
      </c>
    </row>
    <row r="12" spans="1:12" ht="63" x14ac:dyDescent="0.2">
      <c r="A12" s="16">
        <v>6</v>
      </c>
      <c r="B12" s="17" t="s">
        <v>110</v>
      </c>
      <c r="C12" s="18">
        <v>44000</v>
      </c>
      <c r="D12" s="18">
        <v>44000</v>
      </c>
      <c r="E12" s="14" t="s">
        <v>16</v>
      </c>
      <c r="F12" s="19" t="s">
        <v>111</v>
      </c>
      <c r="G12" s="18">
        <v>44000</v>
      </c>
      <c r="H12" s="19" t="s">
        <v>111</v>
      </c>
      <c r="I12" s="18">
        <v>44000</v>
      </c>
      <c r="J12" s="14" t="s">
        <v>17</v>
      </c>
      <c r="K12" s="23" t="s">
        <v>112</v>
      </c>
      <c r="L12" s="20">
        <v>244383</v>
      </c>
    </row>
    <row r="13" spans="1:12" ht="63" x14ac:dyDescent="0.2">
      <c r="A13" s="16">
        <v>7</v>
      </c>
      <c r="B13" s="17" t="s">
        <v>113</v>
      </c>
      <c r="C13" s="18">
        <v>2775</v>
      </c>
      <c r="D13" s="18">
        <v>2775</v>
      </c>
      <c r="E13" s="14" t="s">
        <v>16</v>
      </c>
      <c r="F13" s="19" t="s">
        <v>101</v>
      </c>
      <c r="G13" s="18">
        <v>2775</v>
      </c>
      <c r="H13" s="19" t="s">
        <v>101</v>
      </c>
      <c r="I13" s="18">
        <v>2775</v>
      </c>
      <c r="J13" s="14" t="s">
        <v>17</v>
      </c>
      <c r="K13" s="23" t="s">
        <v>114</v>
      </c>
      <c r="L13" s="16" t="s">
        <v>115</v>
      </c>
    </row>
    <row r="14" spans="1:12" ht="63" x14ac:dyDescent="0.2">
      <c r="A14" s="16">
        <v>8</v>
      </c>
      <c r="B14" s="17" t="s">
        <v>116</v>
      </c>
      <c r="C14" s="18">
        <v>78800</v>
      </c>
      <c r="D14" s="18">
        <v>78800</v>
      </c>
      <c r="E14" s="14" t="s">
        <v>16</v>
      </c>
      <c r="F14" s="19" t="s">
        <v>117</v>
      </c>
      <c r="G14" s="18">
        <v>78800</v>
      </c>
      <c r="H14" s="19" t="s">
        <v>117</v>
      </c>
      <c r="I14" s="18">
        <v>78800</v>
      </c>
      <c r="J14" s="14" t="s">
        <v>17</v>
      </c>
      <c r="K14" s="23" t="s">
        <v>118</v>
      </c>
      <c r="L14" s="20">
        <v>244385</v>
      </c>
    </row>
    <row r="15" spans="1:12" ht="63" x14ac:dyDescent="0.2">
      <c r="A15" s="16">
        <v>9</v>
      </c>
      <c r="B15" s="17" t="s">
        <v>119</v>
      </c>
      <c r="C15" s="18">
        <v>13119.75</v>
      </c>
      <c r="D15" s="18">
        <v>13119.75</v>
      </c>
      <c r="E15" s="14" t="s">
        <v>16</v>
      </c>
      <c r="F15" s="19" t="s">
        <v>120</v>
      </c>
      <c r="G15" s="18">
        <v>13119.75</v>
      </c>
      <c r="H15" s="19" t="s">
        <v>120</v>
      </c>
      <c r="I15" s="18">
        <v>13119.75</v>
      </c>
      <c r="J15" s="14" t="s">
        <v>17</v>
      </c>
      <c r="K15" s="23" t="s">
        <v>121</v>
      </c>
      <c r="L15" s="20">
        <v>244400</v>
      </c>
    </row>
    <row r="16" spans="1:12" ht="63" x14ac:dyDescent="0.2">
      <c r="A16" s="34">
        <v>10</v>
      </c>
      <c r="B16" s="35" t="s">
        <v>122</v>
      </c>
      <c r="C16" s="36">
        <v>3704.4</v>
      </c>
      <c r="D16" s="36">
        <v>3704.4</v>
      </c>
      <c r="E16" s="29" t="s">
        <v>16</v>
      </c>
      <c r="F16" s="28" t="s">
        <v>120</v>
      </c>
      <c r="G16" s="36">
        <v>3704.4</v>
      </c>
      <c r="H16" s="28" t="s">
        <v>120</v>
      </c>
      <c r="I16" s="36">
        <v>3704.4</v>
      </c>
      <c r="J16" s="29" t="s">
        <v>17</v>
      </c>
      <c r="K16" s="37" t="s">
        <v>29</v>
      </c>
      <c r="L16" s="38">
        <v>244400</v>
      </c>
    </row>
    <row r="17" spans="1:12" x14ac:dyDescent="0.2">
      <c r="A17" s="39"/>
      <c r="B17" s="40"/>
      <c r="C17" s="41"/>
      <c r="D17" s="41"/>
      <c r="E17" s="31"/>
      <c r="F17" s="31"/>
      <c r="G17" s="41"/>
      <c r="H17" s="31"/>
      <c r="I17" s="41"/>
      <c r="K17" s="42"/>
      <c r="L17" s="43"/>
    </row>
    <row r="18" spans="1:12" x14ac:dyDescent="0.2">
      <c r="A18" s="39"/>
      <c r="B18" s="40"/>
      <c r="C18" s="41"/>
      <c r="D18" s="41"/>
      <c r="E18" s="31"/>
      <c r="F18" s="31"/>
      <c r="G18" s="41"/>
      <c r="H18" s="31"/>
      <c r="I18" s="41"/>
      <c r="J18" s="31"/>
      <c r="K18" s="42"/>
      <c r="L18" s="43"/>
    </row>
    <row r="19" spans="1:12" x14ac:dyDescent="0.2">
      <c r="A19" s="39"/>
      <c r="B19" s="40"/>
      <c r="C19" s="41"/>
      <c r="D19" s="41"/>
      <c r="E19" s="31"/>
      <c r="F19" s="31"/>
      <c r="G19" s="41"/>
      <c r="H19" s="31"/>
      <c r="I19" s="41"/>
      <c r="J19" s="31"/>
      <c r="K19" s="39"/>
      <c r="L19" s="43"/>
    </row>
    <row r="20" spans="1:12" x14ac:dyDescent="0.2">
      <c r="A20" s="39"/>
      <c r="B20" s="40"/>
      <c r="C20" s="41"/>
      <c r="D20" s="41"/>
      <c r="E20" s="31"/>
      <c r="F20" s="31"/>
      <c r="G20" s="41"/>
      <c r="H20" s="31"/>
      <c r="I20" s="41"/>
      <c r="J20" s="31"/>
      <c r="K20" s="39"/>
      <c r="L20" s="43"/>
    </row>
    <row r="21" spans="1:12" x14ac:dyDescent="0.2">
      <c r="A21" s="39"/>
      <c r="B21" s="40"/>
      <c r="C21" s="41"/>
      <c r="D21" s="41"/>
      <c r="E21" s="31"/>
      <c r="F21" s="31"/>
      <c r="G21" s="41"/>
      <c r="H21" s="31"/>
      <c r="I21" s="41"/>
      <c r="J21" s="31"/>
      <c r="K21" s="39"/>
      <c r="L21" s="43"/>
    </row>
    <row r="22" spans="1:12" x14ac:dyDescent="0.2">
      <c r="A22" s="39"/>
      <c r="B22" s="40"/>
      <c r="C22" s="41"/>
      <c r="D22" s="41"/>
      <c r="E22" s="31"/>
      <c r="F22" s="31"/>
      <c r="G22" s="41"/>
      <c r="H22" s="31"/>
      <c r="I22" s="41"/>
      <c r="J22" s="31"/>
      <c r="K22" s="39"/>
      <c r="L22" s="43"/>
    </row>
    <row r="23" spans="1:12" x14ac:dyDescent="0.2">
      <c r="A23" s="39"/>
      <c r="B23" s="40"/>
      <c r="C23" s="41"/>
      <c r="D23" s="41"/>
      <c r="E23" s="31"/>
      <c r="F23" s="31"/>
      <c r="G23" s="41"/>
      <c r="H23" s="31"/>
      <c r="I23" s="41"/>
      <c r="J23" s="31"/>
      <c r="K23" s="39"/>
      <c r="L23" s="43"/>
    </row>
    <row r="24" spans="1:12" x14ac:dyDescent="0.2">
      <c r="A24" s="39"/>
      <c r="B24" s="40"/>
      <c r="C24" s="41"/>
      <c r="D24" s="41"/>
      <c r="E24" s="31"/>
      <c r="F24" s="31"/>
      <c r="G24" s="41"/>
      <c r="H24" s="31"/>
      <c r="I24" s="41"/>
      <c r="J24" s="31"/>
      <c r="K24" s="39"/>
      <c r="L24" s="43"/>
    </row>
    <row r="25" spans="1:12" x14ac:dyDescent="0.2">
      <c r="A25" s="39"/>
      <c r="B25" s="40"/>
      <c r="C25" s="41"/>
      <c r="D25" s="41"/>
      <c r="E25" s="31"/>
      <c r="F25" s="31"/>
      <c r="G25" s="41"/>
      <c r="H25" s="31"/>
      <c r="I25" s="41"/>
      <c r="J25" s="31"/>
      <c r="K25" s="39"/>
      <c r="L25" s="43"/>
    </row>
    <row r="26" spans="1:12" x14ac:dyDescent="0.2">
      <c r="A26" s="39"/>
      <c r="B26" s="40"/>
      <c r="C26" s="41"/>
      <c r="D26" s="41"/>
      <c r="E26" s="31"/>
      <c r="F26" s="31"/>
      <c r="G26" s="41"/>
      <c r="H26" s="31"/>
      <c r="I26" s="41"/>
      <c r="J26" s="31"/>
      <c r="K26" s="39"/>
      <c r="L26" s="43"/>
    </row>
    <row r="27" spans="1:12" x14ac:dyDescent="0.2">
      <c r="A27" s="39"/>
      <c r="B27" s="40"/>
      <c r="C27" s="41"/>
      <c r="D27" s="41"/>
      <c r="E27" s="31"/>
      <c r="F27" s="31"/>
      <c r="G27" s="41"/>
      <c r="H27" s="31"/>
      <c r="I27" s="41"/>
      <c r="J27" s="31"/>
      <c r="K27" s="39"/>
      <c r="L27" s="43"/>
    </row>
    <row r="28" spans="1:12" x14ac:dyDescent="0.2">
      <c r="C28" s="30"/>
      <c r="D28" s="30"/>
      <c r="G28" s="33"/>
      <c r="I28" s="30"/>
    </row>
    <row r="29" spans="1:12" x14ac:dyDescent="0.2">
      <c r="C29" s="30"/>
      <c r="D29" s="30"/>
      <c r="G29" s="33"/>
      <c r="I29" s="30"/>
    </row>
    <row r="30" spans="1:12" x14ac:dyDescent="0.2">
      <c r="C30" s="30"/>
      <c r="D30" s="30"/>
      <c r="G30" s="33"/>
      <c r="I30" s="30"/>
    </row>
    <row r="31" spans="1:12" x14ac:dyDescent="0.2">
      <c r="C31" s="30"/>
      <c r="D31" s="30"/>
      <c r="G31" s="33"/>
      <c r="I31" s="3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21" bottom="0.27559055118110237" header="0.17" footer="0.31496062992125984"/>
  <pageSetup paperSize="274" scale="69" fitToHeight="0" orientation="landscape" verticalDpi="0" r:id="rId1"/>
  <rowBreaks count="1" manualBreakCount="1">
    <brk id="1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L31"/>
  <sheetViews>
    <sheetView tabSelected="1" view="pageBreakPreview" zoomScale="60" zoomScaleNormal="90" workbookViewId="0">
      <pane ySplit="6" topLeftCell="A10" activePane="bottomLeft" state="frozen"/>
      <selection pane="bottomLeft" activeCell="O14" sqref="O14"/>
    </sheetView>
  </sheetViews>
  <sheetFormatPr defaultColWidth="15.25" defaultRowHeight="21" x14ac:dyDescent="0.2"/>
  <cols>
    <col min="1" max="1" width="5.75" style="1" customWidth="1"/>
    <col min="2" max="2" width="38.875" style="2" customWidth="1"/>
    <col min="3" max="3" width="14.125" style="3" bestFit="1" customWidth="1"/>
    <col min="4" max="4" width="10.75" style="3" bestFit="1" customWidth="1"/>
    <col min="5" max="5" width="17.125" style="4" customWidth="1"/>
    <col min="6" max="6" width="16.75" style="4" bestFit="1" customWidth="1"/>
    <col min="7" max="7" width="11" style="5" bestFit="1" customWidth="1"/>
    <col min="8" max="8" width="16.75" style="4" bestFit="1" customWidth="1"/>
    <col min="9" max="9" width="13.625" style="3" bestFit="1" customWidth="1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30" customHeight="1" x14ac:dyDescent="0.2">
      <c r="A3" s="46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0" customHeigh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9" customFormat="1" ht="44.25" customHeight="1" x14ac:dyDescent="0.2">
      <c r="A5" s="44" t="s">
        <v>3</v>
      </c>
      <c r="B5" s="44" t="s">
        <v>4</v>
      </c>
      <c r="C5" s="45" t="s">
        <v>5</v>
      </c>
      <c r="D5" s="45" t="s">
        <v>6</v>
      </c>
      <c r="E5" s="44" t="s">
        <v>7</v>
      </c>
      <c r="F5" s="44" t="s">
        <v>8</v>
      </c>
      <c r="G5" s="45" t="s">
        <v>9</v>
      </c>
      <c r="H5" s="44" t="s">
        <v>10</v>
      </c>
      <c r="I5" s="45" t="s">
        <v>11</v>
      </c>
      <c r="J5" s="44" t="s">
        <v>12</v>
      </c>
      <c r="K5" s="44" t="s">
        <v>13</v>
      </c>
      <c r="L5" s="44"/>
    </row>
    <row r="6" spans="1:12" s="1" customFormat="1" x14ac:dyDescent="0.2">
      <c r="A6" s="44"/>
      <c r="B6" s="44"/>
      <c r="C6" s="45"/>
      <c r="D6" s="45"/>
      <c r="E6" s="44"/>
      <c r="F6" s="44"/>
      <c r="G6" s="45"/>
      <c r="H6" s="44"/>
      <c r="I6" s="45"/>
      <c r="J6" s="44"/>
      <c r="K6" s="10" t="s">
        <v>14</v>
      </c>
      <c r="L6" s="10" t="s">
        <v>15</v>
      </c>
    </row>
    <row r="7" spans="1:12" ht="63" x14ac:dyDescent="0.2">
      <c r="A7" s="11">
        <v>1</v>
      </c>
      <c r="B7" s="12" t="s">
        <v>123</v>
      </c>
      <c r="C7" s="13">
        <v>24500</v>
      </c>
      <c r="D7" s="13">
        <v>24500</v>
      </c>
      <c r="E7" s="14" t="s">
        <v>16</v>
      </c>
      <c r="F7" s="14" t="s">
        <v>124</v>
      </c>
      <c r="G7" s="13">
        <v>24500</v>
      </c>
      <c r="H7" s="14" t="s">
        <v>124</v>
      </c>
      <c r="I7" s="13">
        <v>24500</v>
      </c>
      <c r="J7" s="14" t="s">
        <v>17</v>
      </c>
      <c r="K7" s="25" t="s">
        <v>92</v>
      </c>
      <c r="L7" s="15">
        <v>244439</v>
      </c>
    </row>
    <row r="8" spans="1:12" ht="63" x14ac:dyDescent="0.2">
      <c r="A8" s="11">
        <v>2</v>
      </c>
      <c r="B8" s="12" t="s">
        <v>125</v>
      </c>
      <c r="C8" s="13">
        <v>800</v>
      </c>
      <c r="D8" s="13">
        <v>800</v>
      </c>
      <c r="E8" s="14" t="s">
        <v>16</v>
      </c>
      <c r="F8" s="14" t="s">
        <v>31</v>
      </c>
      <c r="G8" s="13">
        <v>800</v>
      </c>
      <c r="H8" s="14" t="s">
        <v>31</v>
      </c>
      <c r="I8" s="13">
        <v>800</v>
      </c>
      <c r="J8" s="14" t="s">
        <v>17</v>
      </c>
      <c r="K8" s="25" t="s">
        <v>126</v>
      </c>
      <c r="L8" s="15">
        <v>244418</v>
      </c>
    </row>
    <row r="9" spans="1:12" ht="63" x14ac:dyDescent="0.2">
      <c r="A9" s="11">
        <v>3</v>
      </c>
      <c r="B9" s="12" t="s">
        <v>127</v>
      </c>
      <c r="C9" s="13">
        <v>600</v>
      </c>
      <c r="D9" s="13">
        <v>600</v>
      </c>
      <c r="E9" s="14" t="s">
        <v>16</v>
      </c>
      <c r="F9" s="14" t="s">
        <v>128</v>
      </c>
      <c r="G9" s="13">
        <v>600</v>
      </c>
      <c r="H9" s="14" t="s">
        <v>128</v>
      </c>
      <c r="I9" s="13">
        <v>600</v>
      </c>
      <c r="J9" s="14" t="s">
        <v>17</v>
      </c>
      <c r="K9" s="25" t="s">
        <v>129</v>
      </c>
      <c r="L9" s="15">
        <v>244421</v>
      </c>
    </row>
    <row r="10" spans="1:12" ht="63" x14ac:dyDescent="0.2">
      <c r="A10" s="11">
        <v>4</v>
      </c>
      <c r="B10" s="12" t="s">
        <v>130</v>
      </c>
      <c r="C10" s="13">
        <v>3018</v>
      </c>
      <c r="D10" s="13">
        <v>3018</v>
      </c>
      <c r="E10" s="14" t="s">
        <v>16</v>
      </c>
      <c r="F10" s="14" t="s">
        <v>131</v>
      </c>
      <c r="G10" s="13">
        <v>3018</v>
      </c>
      <c r="H10" s="14" t="s">
        <v>131</v>
      </c>
      <c r="I10" s="13">
        <v>3018</v>
      </c>
      <c r="J10" s="14" t="s">
        <v>17</v>
      </c>
      <c r="K10" s="25" t="s">
        <v>18</v>
      </c>
      <c r="L10" s="15">
        <v>244427</v>
      </c>
    </row>
    <row r="11" spans="1:12" ht="63" x14ac:dyDescent="0.2">
      <c r="A11" s="11">
        <v>5</v>
      </c>
      <c r="B11" s="12" t="s">
        <v>41</v>
      </c>
      <c r="C11" s="13">
        <v>2900</v>
      </c>
      <c r="D11" s="13">
        <v>2900</v>
      </c>
      <c r="E11" s="14" t="s">
        <v>16</v>
      </c>
      <c r="F11" s="14" t="s">
        <v>42</v>
      </c>
      <c r="G11" s="13">
        <v>2900</v>
      </c>
      <c r="H11" s="14" t="s">
        <v>42</v>
      </c>
      <c r="I11" s="21">
        <v>2900</v>
      </c>
      <c r="J11" s="14" t="s">
        <v>17</v>
      </c>
      <c r="K11" s="25" t="s">
        <v>132</v>
      </c>
      <c r="L11" s="15">
        <v>244428</v>
      </c>
    </row>
    <row r="12" spans="1:12" ht="63" x14ac:dyDescent="0.2">
      <c r="A12" s="11">
        <v>6</v>
      </c>
      <c r="B12" s="12" t="s">
        <v>133</v>
      </c>
      <c r="C12" s="13">
        <v>37450</v>
      </c>
      <c r="D12" s="13">
        <v>37450</v>
      </c>
      <c r="E12" s="14" t="s">
        <v>16</v>
      </c>
      <c r="F12" s="14" t="s">
        <v>135</v>
      </c>
      <c r="G12" s="13">
        <v>37450</v>
      </c>
      <c r="H12" s="14" t="s">
        <v>135</v>
      </c>
      <c r="I12" s="13">
        <v>37450</v>
      </c>
      <c r="J12" s="14" t="s">
        <v>17</v>
      </c>
      <c r="K12" s="25" t="s">
        <v>134</v>
      </c>
      <c r="L12" s="15">
        <v>244432</v>
      </c>
    </row>
    <row r="13" spans="1:12" ht="63" x14ac:dyDescent="0.2">
      <c r="A13" s="11">
        <v>7</v>
      </c>
      <c r="B13" s="12" t="s">
        <v>136</v>
      </c>
      <c r="C13" s="13">
        <v>14830</v>
      </c>
      <c r="D13" s="13">
        <v>14830</v>
      </c>
      <c r="E13" s="14" t="s">
        <v>16</v>
      </c>
      <c r="F13" s="14" t="s">
        <v>137</v>
      </c>
      <c r="G13" s="13">
        <v>14830</v>
      </c>
      <c r="H13" s="8" t="s">
        <v>137</v>
      </c>
      <c r="I13" s="13">
        <v>14830</v>
      </c>
      <c r="J13" s="14" t="s">
        <v>17</v>
      </c>
      <c r="K13" s="25" t="s">
        <v>138</v>
      </c>
      <c r="L13" s="15">
        <v>244432</v>
      </c>
    </row>
    <row r="14" spans="1:12" ht="63" x14ac:dyDescent="0.2">
      <c r="A14" s="11">
        <v>8</v>
      </c>
      <c r="B14" s="17" t="s">
        <v>122</v>
      </c>
      <c r="C14" s="18">
        <v>6184.8</v>
      </c>
      <c r="D14" s="18">
        <v>6184.8</v>
      </c>
      <c r="E14" s="14" t="s">
        <v>16</v>
      </c>
      <c r="F14" s="19" t="s">
        <v>120</v>
      </c>
      <c r="G14" s="18">
        <v>6184.8</v>
      </c>
      <c r="H14" s="19" t="s">
        <v>120</v>
      </c>
      <c r="I14" s="18">
        <v>6184.8</v>
      </c>
      <c r="J14" s="14" t="s">
        <v>17</v>
      </c>
      <c r="K14" s="23" t="s">
        <v>32</v>
      </c>
      <c r="L14" s="20">
        <v>244417</v>
      </c>
    </row>
    <row r="15" spans="1:12" ht="63" x14ac:dyDescent="0.2">
      <c r="A15" s="27">
        <v>9</v>
      </c>
      <c r="B15" s="35" t="s">
        <v>139</v>
      </c>
      <c r="C15" s="36">
        <v>21904.5</v>
      </c>
      <c r="D15" s="36">
        <v>21904.5</v>
      </c>
      <c r="E15" s="29" t="s">
        <v>16</v>
      </c>
      <c r="F15" s="28" t="s">
        <v>120</v>
      </c>
      <c r="G15" s="36">
        <v>21904.5</v>
      </c>
      <c r="H15" s="28" t="s">
        <v>120</v>
      </c>
      <c r="I15" s="36">
        <v>21904.5</v>
      </c>
      <c r="J15" s="29" t="s">
        <v>17</v>
      </c>
      <c r="K15" s="37" t="s">
        <v>35</v>
      </c>
      <c r="L15" s="37" t="s">
        <v>140</v>
      </c>
    </row>
    <row r="16" spans="1:12" x14ac:dyDescent="0.2">
      <c r="C16" s="30"/>
      <c r="D16" s="30"/>
      <c r="G16" s="30"/>
      <c r="I16" s="30"/>
    </row>
    <row r="17" spans="3:12" x14ac:dyDescent="0.2">
      <c r="C17" s="30"/>
      <c r="D17" s="30"/>
      <c r="G17" s="30"/>
      <c r="I17" s="30"/>
      <c r="L17" s="32"/>
    </row>
    <row r="18" spans="3:12" x14ac:dyDescent="0.2">
      <c r="C18" s="30"/>
      <c r="D18" s="30"/>
      <c r="G18" s="30"/>
      <c r="I18" s="30"/>
      <c r="L18" s="32"/>
    </row>
    <row r="19" spans="3:12" x14ac:dyDescent="0.2">
      <c r="C19" s="30"/>
      <c r="D19" s="30"/>
      <c r="G19" s="30"/>
      <c r="I19" s="30"/>
      <c r="L19" s="32"/>
    </row>
    <row r="20" spans="3:12" x14ac:dyDescent="0.2">
      <c r="C20" s="30"/>
      <c r="D20" s="30"/>
      <c r="G20" s="30"/>
      <c r="I20" s="30"/>
      <c r="L20" s="32"/>
    </row>
    <row r="21" spans="3:12" x14ac:dyDescent="0.2">
      <c r="C21" s="30"/>
      <c r="D21" s="30"/>
      <c r="G21" s="30"/>
      <c r="I21" s="30"/>
      <c r="L21" s="32"/>
    </row>
    <row r="22" spans="3:12" x14ac:dyDescent="0.2">
      <c r="C22" s="30"/>
      <c r="D22" s="30"/>
      <c r="G22" s="30"/>
      <c r="I22" s="30"/>
      <c r="L22" s="32"/>
    </row>
    <row r="23" spans="3:12" x14ac:dyDescent="0.2">
      <c r="C23" s="30"/>
      <c r="D23" s="30"/>
      <c r="G23" s="30"/>
      <c r="I23" s="30"/>
      <c r="L23" s="32"/>
    </row>
    <row r="24" spans="3:12" x14ac:dyDescent="0.2">
      <c r="C24" s="30"/>
      <c r="D24" s="30"/>
      <c r="G24" s="30"/>
      <c r="I24" s="30"/>
      <c r="L24" s="32"/>
    </row>
    <row r="25" spans="3:12" x14ac:dyDescent="0.2">
      <c r="C25" s="30"/>
      <c r="D25" s="30"/>
      <c r="G25" s="30"/>
      <c r="I25" s="30"/>
      <c r="L25" s="32"/>
    </row>
    <row r="26" spans="3:12" x14ac:dyDescent="0.2">
      <c r="C26" s="30"/>
      <c r="D26" s="30"/>
      <c r="G26" s="30"/>
      <c r="I26" s="30"/>
      <c r="L26" s="32"/>
    </row>
    <row r="27" spans="3:12" x14ac:dyDescent="0.2">
      <c r="C27" s="30"/>
      <c r="D27" s="30"/>
      <c r="G27" s="30"/>
      <c r="I27" s="30"/>
      <c r="L27" s="32"/>
    </row>
    <row r="28" spans="3:12" x14ac:dyDescent="0.2">
      <c r="C28" s="30"/>
      <c r="D28" s="30"/>
      <c r="G28" s="33"/>
      <c r="I28" s="30"/>
    </row>
    <row r="29" spans="3:12" x14ac:dyDescent="0.2">
      <c r="C29" s="30"/>
      <c r="D29" s="30"/>
      <c r="G29" s="33"/>
      <c r="I29" s="30"/>
    </row>
    <row r="30" spans="3:12" x14ac:dyDescent="0.2">
      <c r="C30" s="30"/>
      <c r="D30" s="30"/>
      <c r="G30" s="33"/>
      <c r="I30" s="30"/>
    </row>
    <row r="31" spans="3:12" x14ac:dyDescent="0.2">
      <c r="C31" s="30"/>
      <c r="D31" s="30"/>
      <c r="G31" s="33"/>
      <c r="I31" s="30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69" orientation="landscape" verticalDpi="0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9</vt:i4>
      </vt:variant>
    </vt:vector>
  </HeadingPairs>
  <TitlesOfParts>
    <vt:vector size="16" baseType="lpstr">
      <vt:lpstr>ภาพรวมปี 2569</vt:lpstr>
      <vt:lpstr>ตค 2568 </vt:lpstr>
      <vt:lpstr>พย 2568</vt:lpstr>
      <vt:lpstr>ธค 2568</vt:lpstr>
      <vt:lpstr>มค 2569</vt:lpstr>
      <vt:lpstr>กพ 2569</vt:lpstr>
      <vt:lpstr>มีค 2569</vt:lpstr>
      <vt:lpstr>'กพ 2569'!Print_Area</vt:lpstr>
      <vt:lpstr>'ธค 2568'!Print_Area</vt:lpstr>
      <vt:lpstr>'มค 2569'!Print_Area</vt:lpstr>
      <vt:lpstr>'กพ 2569'!Print_Titles</vt:lpstr>
      <vt:lpstr>'ตค 2568 '!Print_Titles</vt:lpstr>
      <vt:lpstr>'ธค 2568'!Print_Titles</vt:lpstr>
      <vt:lpstr>'พย 2568'!Print_Titles</vt:lpstr>
      <vt:lpstr>'มค 2569'!Print_Titles</vt:lpstr>
      <vt:lpstr>'มีค 2569'!Print_Titles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LENOVO1</cp:lastModifiedBy>
  <cp:lastPrinted>2026-06-03T04:16:27Z</cp:lastPrinted>
  <dcterms:created xsi:type="dcterms:W3CDTF">2026-04-29T08:24:24Z</dcterms:created>
  <dcterms:modified xsi:type="dcterms:W3CDTF">2026-06-03T04:16:35Z</dcterms:modified>
</cp:coreProperties>
</file>