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80B4BFD-F45B-4039-9FCE-EC8A2A3FC507}" xr6:coauthVersionLast="47" xr6:coauthVersionMax="47" xr10:uidLastSave="{00000000-0000-0000-0000-000000000000}"/>
  <bookViews>
    <workbookView xWindow="-120" yWindow="-120" windowWidth="29040" windowHeight="15720" tabRatio="877" activeTab="12" xr2:uid="{BB7331DB-97A3-44C7-A2EF-8D1B0848B0D4}"/>
  </bookViews>
  <sheets>
    <sheet name="ภาพรวม2568" sheetId="13" r:id="rId1"/>
    <sheet name="ตค 2567" sheetId="6" r:id="rId2"/>
    <sheet name="พย 2567" sheetId="5" r:id="rId3"/>
    <sheet name="ธค 2567" sheetId="4" r:id="rId4"/>
    <sheet name="มค 2568" sheetId="3" r:id="rId5"/>
    <sheet name="กพ 2568" sheetId="1" r:id="rId6"/>
    <sheet name="มีค 2568" sheetId="2" r:id="rId7"/>
    <sheet name="เมย 2568" sheetId="7" r:id="rId8"/>
    <sheet name="พค 2568" sheetId="8" r:id="rId9"/>
    <sheet name="มิย 2568" sheetId="9" r:id="rId10"/>
    <sheet name="กค 2568" sheetId="10" r:id="rId11"/>
    <sheet name="สค 2568 " sheetId="11" r:id="rId12"/>
    <sheet name="กย 2568" sheetId="12" r:id="rId13"/>
  </sheets>
  <definedNames>
    <definedName name="JR_PAGE_ANCHOR_0_1" localSheetId="10">#REF!</definedName>
    <definedName name="JR_PAGE_ANCHOR_0_1" localSheetId="12">#REF!</definedName>
    <definedName name="JR_PAGE_ANCHOR_0_1" localSheetId="1">#REF!</definedName>
    <definedName name="JR_PAGE_ANCHOR_0_1" localSheetId="3">#REF!</definedName>
    <definedName name="JR_PAGE_ANCHOR_0_1" localSheetId="8">#REF!</definedName>
    <definedName name="JR_PAGE_ANCHOR_0_1" localSheetId="2">#REF!</definedName>
    <definedName name="JR_PAGE_ANCHOR_0_1" localSheetId="0">#REF!</definedName>
    <definedName name="JR_PAGE_ANCHOR_0_1" localSheetId="4">#REF!</definedName>
    <definedName name="JR_PAGE_ANCHOR_0_1" localSheetId="9">#REF!</definedName>
    <definedName name="JR_PAGE_ANCHOR_0_1" localSheetId="6">#REF!</definedName>
    <definedName name="JR_PAGE_ANCHOR_0_1" localSheetId="7">#REF!</definedName>
    <definedName name="JR_PAGE_ANCHOR_0_1" localSheetId="11">#REF!</definedName>
    <definedName name="JR_PAGE_ANCHOR_0_1">#REF!</definedName>
    <definedName name="_xlnm.Print_Titles" localSheetId="10">'กค 2568'!$1:$6</definedName>
    <definedName name="_xlnm.Print_Titles" localSheetId="5">'กพ 2568'!$1:$6</definedName>
    <definedName name="_xlnm.Print_Titles" localSheetId="12">'กย 2568'!$1:$6</definedName>
    <definedName name="_xlnm.Print_Titles" localSheetId="1">'ตค 2567'!$1:$6</definedName>
    <definedName name="_xlnm.Print_Titles" localSheetId="3">'ธค 2567'!$1:$6</definedName>
    <definedName name="_xlnm.Print_Titles" localSheetId="8">'พค 2568'!$1:$6</definedName>
    <definedName name="_xlnm.Print_Titles" localSheetId="2">'พย 2567'!$1:$6</definedName>
    <definedName name="_xlnm.Print_Titles" localSheetId="0">ภาพรวม2568!$1:$4</definedName>
    <definedName name="_xlnm.Print_Titles" localSheetId="4">'มค 2568'!$1:$6</definedName>
    <definedName name="_xlnm.Print_Titles" localSheetId="9">'มิย 2568'!$1:$6</definedName>
    <definedName name="_xlnm.Print_Titles" localSheetId="6">'มีค 2568'!$1:$6</definedName>
    <definedName name="_xlnm.Print_Titles" localSheetId="7">'เมย 2568'!$1:$6</definedName>
    <definedName name="_xlnm.Print_Titles" localSheetId="11">'สค 2568 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3" l="1"/>
  <c r="C9" i="13"/>
</calcChain>
</file>

<file path=xl/sharedStrings.xml><?xml version="1.0" encoding="utf-8"?>
<sst xmlns="http://schemas.openxmlformats.org/spreadsheetml/2006/main" count="1100" uniqueCount="363">
  <si>
    <t>แบบ สขร.1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</si>
  <si>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</si>
  <si>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</si>
  <si>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</si>
  <si>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</si>
  <si>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</si>
  <si>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</si>
  <si>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</si>
  <si>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</si>
  <si>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</si>
  <si>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</si>
  <si>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 xml:space="preserve"> เลขที่และวันที่ของสัญญาหรือข้อตกลงในการซื้อหรือจ้าง</t>
  </si>
  <si>
    <t>เลขที่สัญญา</t>
  </si>
  <si>
    <t>วันที่ทำสัญญา</t>
  </si>
  <si>
    <t>สรุปผลการดำเนินการจัดซื้อจัดจ้างหรือการจัดหาพัสดุของหน่วยงานรายเดือน ปีงบประมาณ พ.ศ. 2568</t>
  </si>
  <si>
    <t>ประจำเดือน ตุลาคม 2567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</si>
  <si>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</si>
  <si>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</si>
  <si>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</si>
  <si>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</si>
  <si>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</si>
  <si>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</si>
  <si>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</si>
  <si>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</si>
  <si>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</si>
  <si>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</si>
  <si>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</si>
  <si>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</si>
  <si>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วิธีการจัดซื้อจัดจ้าง</t>
  </si>
  <si>
    <t>วิธีเฉพาะเจาะจง</t>
  </si>
  <si>
    <t>วิธีคัดเลือก</t>
  </si>
  <si>
    <t>วิธีประกวดราคาอิเล็คทรอนิกส์ (e-bidding)</t>
  </si>
  <si>
    <t>จำนวนโครงการ</t>
  </si>
  <si>
    <t>จำนวนงบประมาณ</t>
  </si>
  <si>
    <t>วิธี.............</t>
  </si>
  <si>
    <t>รวม</t>
  </si>
  <si>
    <t>ปัญหา/อุปสรรค................................................(โปรดระบุ)..................................................</t>
  </si>
  <si>
    <t>ข้อเสนอแนะ................................................(โปรดระบุ)..................................................</t>
  </si>
  <si>
    <t>ชื่อหน่วยงาน องค์การบริหารส่วนตำบลปล้อง</t>
  </si>
  <si>
    <t>ซื้อวัสดุอุปกรณ์กีฬา โครงการส่งเสริมนักกีฬาฯ</t>
  </si>
  <si>
    <t>เฉพาะเจาะจง</t>
  </si>
  <si>
    <t>บ.สวนหนังสือ จำกัด</t>
  </si>
  <si>
    <t>เป็นผู้มีคุณสมบัติตรงตามขอบเขตของงาน</t>
  </si>
  <si>
    <t>ซื้อแบตเตอรี่ สำนักปลัด</t>
  </si>
  <si>
    <t>ร้านอรุณชัยแบตเตอรี่</t>
  </si>
  <si>
    <t>เป็นผู้มีอาชีพที่เสนอพัสดุตรงตามวัตถุประสงค์ในการใช้งาน</t>
  </si>
  <si>
    <t>จ้างซ่อมแซมรถส่วนกลางทะเบียน บว 9969 ชร</t>
  </si>
  <si>
    <t>บ.โตโยต้า</t>
  </si>
  <si>
    <t>15/2567</t>
  </si>
  <si>
    <t>หจก.เชียงราย      ธนะวงศ์</t>
  </si>
  <si>
    <t>หจก.บุญธนภัทร ลือชา</t>
  </si>
  <si>
    <t>4/2567</t>
  </si>
  <si>
    <t>5/2567</t>
  </si>
  <si>
    <t>จ้างก่อสร้างถนน คสล.สายกองควาย ม.8</t>
  </si>
  <si>
    <t>จ้างโครงการรางระบายน้ำรูปตัวยูพร้อมฝาปิด ม.8</t>
  </si>
  <si>
    <t>จ้างโครงการก่อสร้างรางระบายน้ำ คสล รูปตัวยู ม.1</t>
  </si>
  <si>
    <t>เช่าเครื่องถ่ายเอกสาร จำนวน 2เครื่อง</t>
  </si>
  <si>
    <t>หจก.เอสพีซัพพลายโอเอ</t>
  </si>
  <si>
    <t>ซื้อหมึกพิมพ์ สำนักปลัด</t>
  </si>
  <si>
    <t>หจก.พีพีแอลโป ฯ</t>
  </si>
  <si>
    <t>ซื้อเก้าอี้ สำนักปลัด จำนวน 2 ตัว</t>
  </si>
  <si>
    <t>สุขใจ เอ็มแอนด์ เอ็ม จำกัด</t>
  </si>
  <si>
    <t>ซื้อวัสดุ งานบ้านงานครัว สำนักปลัด</t>
  </si>
  <si>
    <t>บ.สวนหนังสือ</t>
  </si>
  <si>
    <t>6/2567</t>
  </si>
  <si>
    <t>ซื้อวัสดุ สำนักงาน สำนักปลัด</t>
  </si>
  <si>
    <t>7/2567</t>
  </si>
  <si>
    <t>ซื้อวัสดุสำนักงาน กองช่าง</t>
  </si>
  <si>
    <t>8/2567</t>
  </si>
  <si>
    <t>ซื้อวัสดุสำนักงาน กองคลัง</t>
  </si>
  <si>
    <t>9/2567</t>
  </si>
  <si>
    <t>ซื้อพัดลมติดผนัง สำนักปลัด</t>
  </si>
  <si>
    <t>บ.สินธานีอิเล็กทรอกนิกส์</t>
  </si>
  <si>
    <t>10/2567</t>
  </si>
  <si>
    <t>ซื้อวัสดุสำนักงาน กองการศึกษาฯ</t>
  </si>
  <si>
    <t>11/2567</t>
  </si>
  <si>
    <t>ซื้อวัสดุงานบ้านงานครัว ศพด.</t>
  </si>
  <si>
    <t>12/2567</t>
  </si>
  <si>
    <t>เงินอุดหนุน</t>
  </si>
  <si>
    <t>จ้างทำป้ายอะคลิ สำนักปลัด</t>
  </si>
  <si>
    <t>ร้านน้ำเหนือโฆษณา</t>
  </si>
  <si>
    <t>จ้างโครงการซ่อมแซมถนนการเกษตร สายกิ่วโก๊ะ ม.2</t>
  </si>
  <si>
    <t>แสงทวีก่อสร้าง</t>
  </si>
  <si>
    <t>16/2567</t>
  </si>
  <si>
    <t>จ้างโครงการซ่อมแซมถนนการเกษตร  ม.6</t>
  </si>
  <si>
    <t>หจก.ขุนปล้องกรุ๊ป 2022</t>
  </si>
  <si>
    <t>17/2567</t>
  </si>
  <si>
    <t>จ้างโครงการซ่อมแซมถนนการเกษตร ม.10</t>
  </si>
  <si>
    <t>18/2567</t>
  </si>
  <si>
    <t>จ้างโครงการซ่อมแซมถนนการเกษตร ม.6</t>
  </si>
  <si>
    <t>19/2567</t>
  </si>
  <si>
    <t>จ้าวทำตรายาง สำนักปลัด</t>
  </si>
  <si>
    <t>20/2567</t>
  </si>
  <si>
    <t>จ้างทำป้ายอะคลิค กองการศึกษา</t>
  </si>
  <si>
    <t>22/2567</t>
  </si>
  <si>
    <t>ซื้อ อาหารเสริม (นม) ศพด</t>
  </si>
  <si>
    <t>เชียงใหม่เฟรชมิลล์ จำกัด</t>
  </si>
  <si>
    <t>ซื้อ อาหารเสริม (นม) โรงเรียนในเขต อบต.ปล้อง</t>
  </si>
  <si>
    <t>จ้างก่อสร้างถนนคอนกรีตเสริมเหล็ก ม.6</t>
  </si>
  <si>
    <t>ธนัญชนกค้าวัสดุ</t>
  </si>
  <si>
    <t>จ้างก่อสร้างถนนคอนกรีตเสริมเหล็ก ม.10</t>
  </si>
  <si>
    <t>จ้างก่อสร้างถนนคอนกรีตเสริมเหล็ก ม.3</t>
  </si>
  <si>
    <t>จ้างปรับปรุงถนนการเกษตร  ม.10</t>
  </si>
  <si>
    <t>จ้างก่อสร้างวางท่อคอนกรีตเสริมเหล็กพร้อมบ่อพัก ม.12</t>
  </si>
  <si>
    <t>เช่าเครื่องถ่ายเอกสาร</t>
  </si>
  <si>
    <t>ชื่อหน่วยงานองค์การบริหารส่วนตำบลปล้อง</t>
  </si>
  <si>
    <t>ซื้อสายไฟฟ้า อบต.ปล้อง</t>
  </si>
  <si>
    <t>ร้านบ้านปล้องการไฟฟ้า</t>
  </si>
  <si>
    <t>ซื้อวัสดุอังกาลุง สำนักปลัด</t>
  </si>
  <si>
    <t>โฮงเฮือนผู้สูงอายุ</t>
  </si>
  <si>
    <t>ซื้อวัสดุโครงการวันเด็กแห้งชาติ</t>
  </si>
  <si>
    <t>คงการค้า</t>
  </si>
  <si>
    <t>จ้างซ่อมกล้อง CCTV</t>
  </si>
  <si>
    <t>บ.ดี-โปคอมมิวเคชั่น เชียงราย จำกัด</t>
  </si>
  <si>
    <t>จ้างซ่อมเครื่องปรับอากาศ สำนักปลัด</t>
  </si>
  <si>
    <t>หจก.พีพีแอลฯ</t>
  </si>
  <si>
    <t>ซื้อครุภัณฑ์โฆษณาและเผยแพร่ เครื่องมัลติมีเดีย โปรเจเจอร์</t>
  </si>
  <si>
    <t>หจก.เชียงราย เทคโนคอม</t>
  </si>
  <si>
    <t>โครงการปรับปรุงทางเชื่อม ซอย 5 บ้านปล้องส้าน ม.8</t>
  </si>
  <si>
    <t>โครงการวางท่อระบายน้ำพร้อมบ่อพัก บ้านปล้องส้าน ม.8</t>
  </si>
  <si>
    <t>จ้างเหมารถโดยสารประจำทางทางพร้อมพนักงานขับรถ</t>
  </si>
  <si>
    <t>นายอุดม อุ่นลาย</t>
  </si>
  <si>
    <t>ซื้อรถพยาบาลฉุกเฉิน (รถกะบะ)</t>
  </si>
  <si>
    <t>บ.โด ไนน์ กรุ๊ป จำกัด</t>
  </si>
  <si>
    <t>โครงการก่อสร้างถนน คสล สายป่าสุสาน ม.1</t>
  </si>
  <si>
    <t>หจก.ธนัญชนกค้าวัสดุ</t>
  </si>
  <si>
    <t>13/2568</t>
  </si>
  <si>
    <t>โครงการก่อสร้างวางท่อระบายน้ำ คสล พร้อมบ่อพัก ม.2</t>
  </si>
  <si>
    <t>หจก.ขุนปล้อง กรุ๊ป 2022</t>
  </si>
  <si>
    <t>14/2568</t>
  </si>
  <si>
    <t>1/2568</t>
  </si>
  <si>
    <t>2/2568</t>
  </si>
  <si>
    <t>15/2568</t>
  </si>
  <si>
    <t>3/2568</t>
  </si>
  <si>
    <t>4/2568</t>
  </si>
  <si>
    <t>5/2568</t>
  </si>
  <si>
    <t>6/2568</t>
  </si>
  <si>
    <t>7/2568</t>
  </si>
  <si>
    <t>8/2568</t>
  </si>
  <si>
    <t>9/2568</t>
  </si>
  <si>
    <t>10/2568</t>
  </si>
  <si>
    <t>16/2568</t>
  </si>
  <si>
    <t>22/2568</t>
  </si>
  <si>
    <t>23/2568</t>
  </si>
  <si>
    <t>11/2568</t>
  </si>
  <si>
    <t>12/2568</t>
  </si>
  <si>
    <t>24/2568</t>
  </si>
  <si>
    <t>ซื้อครุภัณฑ์คอมพิวเตอร์</t>
  </si>
  <si>
    <t>ซื้อยางรถยนต์ นข 8313 ชร</t>
  </si>
  <si>
    <t>ร้านทรัพยทวีการยาง</t>
  </si>
  <si>
    <t>17/2568</t>
  </si>
  <si>
    <t>ซื้อวัสดุทำตะแกรง</t>
  </si>
  <si>
    <t>บ.กิจเจริญป่าแดด</t>
  </si>
  <si>
    <t>18/2568</t>
  </si>
  <si>
    <t>ซื้อวัสดุคอมพิวเตอร์ USB</t>
  </si>
  <si>
    <t>หจก.เทคโนคอมเชียงราย</t>
  </si>
  <si>
    <t>19/2568</t>
  </si>
  <si>
    <t>ซื้อชุดกีฬา สำหรับนักกีฬาตามโครงการส่งเสริมนักีฬาเข้าร่วมแข่งขันฯ</t>
  </si>
  <si>
    <t>ร้านผึ้งสปอร์ต</t>
  </si>
  <si>
    <t>20/2568</t>
  </si>
  <si>
    <t>ซ่อมคอมพิวเตอร์ สำนักปลัด (เครื่องพิมพ์)</t>
  </si>
  <si>
    <t>หจก.พีพีแอลโปฯ</t>
  </si>
  <si>
    <t>25/2568</t>
  </si>
  <si>
    <t>ซ่อมแซมห้องน้ำบริเวรอาคารสำนักงาน อบต.ปล้อง</t>
  </si>
  <si>
    <t>นาย ธีระพงษ์               ประสิทธิวงษ์</t>
  </si>
  <si>
    <t>26/2568</t>
  </si>
  <si>
    <t>จ้างซ่อมรถยนต์ทะเบียน บว 9969 ชร</t>
  </si>
  <si>
    <t>บ.โตโยต้าเชียงราย จำกัด</t>
  </si>
  <si>
    <t>27/2568</t>
  </si>
  <si>
    <t>จ้างซ่อมรถยนต์ทะเบียน นข.8313 ชร</t>
  </si>
  <si>
    <t>28/2568</t>
  </si>
  <si>
    <t>จ้างทำสื่อสิ่งพิมพ์รายงานผลการดำเนินงาน</t>
  </si>
  <si>
    <t>ร้านมีดีไซด์</t>
  </si>
  <si>
    <t>29/2568</t>
  </si>
  <si>
    <t>จ้างเหมาทำป้ายไวนิล (ภาษีและที่ดิน)</t>
  </si>
  <si>
    <t>ร้าย ฮายดีมีเดีย</t>
  </si>
  <si>
    <t>30/2568</t>
  </si>
  <si>
    <t>จ้างซ่อมแซมห้องน้ำภายในและภายนอกสำนักงาน อบต.ปล้อง</t>
  </si>
  <si>
    <t>31/02/2568</t>
  </si>
  <si>
    <t>ซื้อเครื่องคอมพิวเตอร์ สำนักปลัด</t>
  </si>
  <si>
    <t>ร้านโชคดีเงิรล้าน</t>
  </si>
  <si>
    <t>ซื้อเครื่องคอมพิวเตอร์ ( สาธารณสุข) สำนักปลัด</t>
  </si>
  <si>
    <t>ซื้อวัสดุเครื่องแต่งกายเครื่อบแบบ อปพร.</t>
  </si>
  <si>
    <t>ซื้อเครื่องสูบน้ำ</t>
  </si>
  <si>
    <t>นางเกษม สิงห์ใจ</t>
  </si>
  <si>
    <t>ร้านศักดิ์เริญยนต์</t>
  </si>
  <si>
    <t>21/2568</t>
  </si>
  <si>
    <t>ซื้อววัคซีนป้องกันโรคพิษสนุขบ้าพร้อมอุปกรณ์</t>
  </si>
  <si>
    <t>หจก.ยุพิน แอนด์ เคมเทค 2003</t>
  </si>
  <si>
    <t xml:space="preserve">ซื้อโต๊ะทำงาน </t>
  </si>
  <si>
    <t>หจก.เชียงรายเซอร์วิส 2019</t>
  </si>
  <si>
    <t>24/2569</t>
  </si>
  <si>
    <t>จ้างเหมาซ่อมแซมถนนบริเวณวัดอภัย ม.3</t>
  </si>
  <si>
    <t>โครงก่อสร้างวางท่อระบาย้ำ คสล.พร้อมบ่อพัก ม.8</t>
  </si>
  <si>
    <t>โครงการปรับปรุงสำราวจข้อมูลเพื่อจัดทำแผนที่ภาษีและทะเบียนทรัพย์สิน (ปรับปรุงแผนที่แม่บท)</t>
  </si>
  <si>
    <t>นายวิวรรธน์ ศรีขลา</t>
  </si>
  <si>
    <t>โครงการขุดเจาะน้ำบาลพร้อมปรับปรุงระบบประปาหมู่บ้าน ม.6</t>
  </si>
  <si>
    <t>หจก.เอ็นพี กลกิจ 2007</t>
  </si>
  <si>
    <t>โครงการปรับปรุงถนนลูกรัง ม.1</t>
  </si>
  <si>
    <t>สุชาติพาณชย์</t>
  </si>
  <si>
    <t>ซื้อวัสดุก่อสร้าง</t>
  </si>
  <si>
    <t>วุฒินันท์ การค้า</t>
  </si>
  <si>
    <t>จ้างเหมาทำป้ายโครงการกิจกรรมปลูกป่า            สำนักปลัด</t>
  </si>
  <si>
    <t>37/2568</t>
  </si>
  <si>
    <t>จ้างติดตั้งสายแลน จำนวน 2 จุด</t>
  </si>
  <si>
    <t>บ.โทรคมนาคม แห่งชาติ</t>
  </si>
  <si>
    <t>36/2568</t>
  </si>
  <si>
    <t>37/03/2568</t>
  </si>
  <si>
    <t>จ้างทำป้ายสวดพระบรมฉายาลักษณ์พระบาทสมเด็จพระเจ้าอยู่หัวมหาวชิราลงกรณ์ฯรัชกาลที่ 10</t>
  </si>
  <si>
    <t>49/2568</t>
  </si>
  <si>
    <t>จ้างซ่อมรถฟาร์มแทรกเตอร์ ทะเบียน ตค 9819 ชร</t>
  </si>
  <si>
    <t>อู่ช่างป๋อง</t>
  </si>
  <si>
    <t>50/2568</t>
  </si>
  <si>
    <t>โครงการปรับปรุงทางระบายน้ำ ม.2</t>
  </si>
  <si>
    <t xml:space="preserve">ขุนปล้องกรุ๊ป 2022 </t>
  </si>
  <si>
    <t>โครงการวางท่อระบายน้ำพร้อมบ่อพัก ม.8</t>
  </si>
  <si>
    <t>หจก.เชียงราย     จ.เจริญกิจ</t>
  </si>
  <si>
    <t>หจก.เชียงราย           จ.เจริญกิจ</t>
  </si>
  <si>
    <t>ซื้อพัดลม กองช่าง</t>
  </si>
  <si>
    <t xml:space="preserve">บ.สหธานี </t>
  </si>
  <si>
    <t>ซื้อวัสดุวิทยาศาสตร์ (สารเคมีป้องกันและกำจัดยูงลาย)</t>
  </si>
  <si>
    <t>หจก.ยุพิน ซัพพลาย</t>
  </si>
  <si>
    <t>ซื้อแบตเตอรี่ (รถแทรกเตอร์)</t>
  </si>
  <si>
    <t>ร้านต้อยไดนาโม</t>
  </si>
  <si>
    <t>จ้างซ่อมรถยนต์ส่วนกลาง ทะเบียน บษ 7315 ชร</t>
  </si>
  <si>
    <t>ร้านทรัพย์ทวีการยาง</t>
  </si>
  <si>
    <t>51/2568</t>
  </si>
  <si>
    <t>จ้างทำตรายาง สป</t>
  </si>
  <si>
    <t>ร้านดีไซน์ อ๊อฟ อาร์ต</t>
  </si>
  <si>
    <t>52/2568</t>
  </si>
  <si>
    <t>จ้างสำรวจความพึงใจ</t>
  </si>
  <si>
    <t>ม.เทคโนโลยีราชมงคลล้านนาเชียงราย</t>
  </si>
  <si>
    <t>53/2568</t>
  </si>
  <si>
    <t>จ้างทำป้ายซอย จำนวน 116 ป้าย</t>
  </si>
  <si>
    <t>ร้านรังสิมา            ลี เทรดดิ้ง</t>
  </si>
  <si>
    <t>ร้านรังสิมา                 ลี เทรดดิ้ง</t>
  </si>
  <si>
    <t>54/2568</t>
  </si>
  <si>
    <t>จ้างซ่อมระบบ แอร์ รถยนต์ส่วนกลาง บบ 7315 ชร</t>
  </si>
  <si>
    <t>ร้านนครเทิงเมืองเย็น</t>
  </si>
  <si>
    <t>56/2568</t>
  </si>
  <si>
    <t>จัดซื้อ (นม) ศพด.</t>
  </si>
  <si>
    <t>อสค.</t>
  </si>
  <si>
    <t>จัดซื้อ (นม) โรงเรียนในเขต.อบต.ปล้อง</t>
  </si>
  <si>
    <t>จัดซื้อ (นม)  โรงเรียนในเขต.อบต.ปล้อง</t>
  </si>
  <si>
    <t>ซื้อวัสดุไฟฟ้าและวิทยุ กองช่าง</t>
  </si>
  <si>
    <t>ร้านเวียงสองการไฟฟ้า</t>
  </si>
  <si>
    <t>31/2568</t>
  </si>
  <si>
    <t>ซื้อวัสดุไฟฟ้าและวิทยุ สำนักปลัด</t>
  </si>
  <si>
    <t>ร้านเมืองเทิงการไฟฟ้า</t>
  </si>
  <si>
    <t>32/2568</t>
  </si>
  <si>
    <t>ซื้อดินลูกรัง เพื่อถมถนนชำรุด ม.4</t>
  </si>
  <si>
    <t>นายสุชาติ บุญคำพา</t>
  </si>
  <si>
    <t>33/2568</t>
  </si>
  <si>
    <t>ซื้อวัสดุ สำนักปลัด</t>
  </si>
  <si>
    <t>หจก.อภิโภคภัฑณ์</t>
  </si>
  <si>
    <t>34/2568</t>
  </si>
  <si>
    <t>35/2568</t>
  </si>
  <si>
    <t>ซื้อวัสดุสำนักงาน 73 รายการ สำนักปลัด</t>
  </si>
  <si>
    <t>ซื้อวัสดุสำนักงาน หมึกพิมพ์ สำนักปลัด</t>
  </si>
  <si>
    <t>ร้านโชคดีเงินล้าน</t>
  </si>
  <si>
    <t>38/2568</t>
  </si>
  <si>
    <t>ซื้อวัสดุการเกษตร สำนักปลัด</t>
  </si>
  <si>
    <t>ร้านศักดิ์เจริญยนต์</t>
  </si>
  <si>
    <t>39/2568</t>
  </si>
  <si>
    <t>ซื้อไมโครโฟน สำนักปลัด</t>
  </si>
  <si>
    <t>บ.สหธานีฯ</t>
  </si>
  <si>
    <t>40/2568</t>
  </si>
  <si>
    <t>ซื้อวัสดุงานบ้านงานครัว สำนักปลัด</t>
  </si>
  <si>
    <t>41/2568</t>
  </si>
  <si>
    <t>ซื้อวัสดุสำนักงาน กองการศึกษา</t>
  </si>
  <si>
    <t>42/2568</t>
  </si>
  <si>
    <t>จ้างซ่อมคอมพิวเตอร์ กองคลัง</t>
  </si>
  <si>
    <t>ร้านบีที คอมพิวเตอร์</t>
  </si>
  <si>
    <t>57/2568</t>
  </si>
  <si>
    <t>58/2568</t>
  </si>
  <si>
    <t>โลมาพาณิชย์</t>
  </si>
  <si>
    <t>จ้างขุดลอกรางระบายน้ำบ้านเหล่า ม.1</t>
  </si>
  <si>
    <t>จ้างขุดลอกรางระบายน้ำบ้านเหล่า ม.2</t>
  </si>
  <si>
    <t>7/07/2568</t>
  </si>
  <si>
    <t>59/2568</t>
  </si>
  <si>
    <t>ซื้อเครื่องปรับอากาศ สำนักปลัด</t>
  </si>
  <si>
    <t>ซื้อกล้องระดับขนาดกำลังขยาย กองช่าง</t>
  </si>
  <si>
    <t>หจก.เชียงราย ซีไอจี</t>
  </si>
  <si>
    <t xml:space="preserve">ซื้อลำโพงบลูทูธ </t>
  </si>
  <si>
    <t>ซื้อเครื่องปรับอากาศ (กองการศึกษาฯ)</t>
  </si>
  <si>
    <t>ซื้อวัสดุงานบ้านงานครัว (กองการศึกษาฯ)</t>
  </si>
  <si>
    <t>จ้างโครงงานปรับปรุงผิวจราจรแอฟัสติก</t>
  </si>
  <si>
    <t>หจก.เชียงราย    ธนะวงศ์ กรุ๊ป</t>
  </si>
  <si>
    <t>หจก.เชียงราย             ธนะวงศ์ กรุ๊ป</t>
  </si>
  <si>
    <t>ซื้อเครื่องคอมพิวเตอร์ (กองการศึกษาฯ)</t>
  </si>
  <si>
    <t>ซื้อวัสดุ กองช่าง</t>
  </si>
  <si>
    <t>43/2568</t>
  </si>
  <si>
    <t>ซื้อเก้าอี้สำนักงาน กองการศึกษาฯ</t>
  </si>
  <si>
    <t>44/2568</t>
  </si>
  <si>
    <t>ซื้อวัสดุ กองคลัง</t>
  </si>
  <si>
    <t>45/2568</t>
  </si>
  <si>
    <t>ซื้อวัสดุคอมพิวเตอร์ กองคลัง</t>
  </si>
  <si>
    <t>46/2568</t>
  </si>
  <si>
    <t>22/082568</t>
  </si>
  <si>
    <t>ซื้อวัสดุงานบ้านงานครัว กองการศึกษาฯ</t>
  </si>
  <si>
    <t>47/2568</t>
  </si>
  <si>
    <t>28/08/2568</t>
  </si>
  <si>
    <t>48/2568</t>
  </si>
  <si>
    <t>ซื้ออุปกรณ์ดับเพลิง สำนักปลัด</t>
  </si>
  <si>
    <t>เชียงรายเคมีคอล กรุ๊ป</t>
  </si>
  <si>
    <t xml:space="preserve">จ้างทำป้ายไวนิล </t>
  </si>
  <si>
    <t>ร้านพัตรพิบูล</t>
  </si>
  <si>
    <t>62/2568</t>
  </si>
  <si>
    <t>จ้างซ่อมแซมเครื่องปรับอากาศ ศพด.</t>
  </si>
  <si>
    <t>งิ้วคาร์แคร์แอร์เซอร์วิส</t>
  </si>
  <si>
    <t>63/2568</t>
  </si>
  <si>
    <t>จ้างขุดลอกรางระบายน้ำ ม.9</t>
  </si>
  <si>
    <t>64/2568</t>
  </si>
  <si>
    <t>จ้างทำคู่มือการฝากธานคารขยะ</t>
  </si>
  <si>
    <t>ร้านเอซีรีอกกร์</t>
  </si>
  <si>
    <t>65/2568</t>
  </si>
  <si>
    <t xml:space="preserve">จ้างซ่อมแซมถนนการเกษตรสายฮ่องหลวง </t>
  </si>
  <si>
    <t>66/2568</t>
  </si>
  <si>
    <t xml:space="preserve">จ้างซ่อมบำรุงรถฟาร์มแทรกเตอร์ </t>
  </si>
  <si>
    <t>บ.เชียงใหม่บริการ แทรกเตอร์</t>
  </si>
  <si>
    <t>67/2568</t>
  </si>
  <si>
    <t>จ้างโครงการวางท่อระบายน้ำพร้อมบ่อพัก ม.9</t>
  </si>
  <si>
    <t>หจก.ขุนปล้องกรุ๊ป</t>
  </si>
  <si>
    <t>จ้างโครงการวางท่อระบายน้ำพร้อมบ่อพัก ม.2</t>
  </si>
  <si>
    <t>จ้างโครงการวางท่อระบายน้ำพร้อมบ่อพัก ม.8</t>
  </si>
  <si>
    <t>26/082568</t>
  </si>
  <si>
    <t xml:space="preserve">ซื้อเครื่องพิมพ์แบบฉีดหมึก </t>
  </si>
  <si>
    <t>ซื้อเครื่องพิมพ์แบบฉีดหมึก กองคลัง</t>
  </si>
  <si>
    <t>ซื้อ นม ปิดเทอม โรงเรียนในเขต อบต.ปล้อง</t>
  </si>
  <si>
    <t>ซื้อ นม ปิดเทอม ศพด. อบต.ปล้อง</t>
  </si>
  <si>
    <t>ซื้อวัสดุอุปกรณ์งานบ้ารงานครัว สำนักปลัด</t>
  </si>
  <si>
    <t>ซื้อวัสดุคอมพิวเตอร์ กองช่าง</t>
  </si>
  <si>
    <t>ซื้อวัสดุอุปกรณ์ถังดักไขมัน ธนาคารน้ำใต้ดิน อบต.ปล้อง</t>
  </si>
  <si>
    <t>หจก.อนันตกิจ</t>
  </si>
  <si>
    <t>55/2568</t>
  </si>
  <si>
    <t>ซ่อมบำรุงรถยนต์บรรทุกน้ำอเนกประสงค์ บว 7003 ชร</t>
  </si>
  <si>
    <t>อู่สมชายกลการ</t>
  </si>
  <si>
    <t>68/2568</t>
  </si>
  <si>
    <t>จ้างทดสอบคุณภาพน้ำประปาของหมู่บ้านในเขต อบต.ปล้อง</t>
  </si>
  <si>
    <t>มหาวิทยาลัยราชภัฎเชียงราย</t>
  </si>
  <si>
    <t>69/2568</t>
  </si>
  <si>
    <t>ซ่อมถนนสายบ้านปล้องเหนือถึงแยกร่องผักหนาม ม.4</t>
  </si>
  <si>
    <t>70/2568</t>
  </si>
  <si>
    <t>จ้างถ่ายเอกสารพร้อมจัดทำรูปเล่มข้อบัญญัติ 2569</t>
  </si>
  <si>
    <t>ร้าน เอ ซีร็อกซ์</t>
  </si>
  <si>
    <t>71/2568</t>
  </si>
  <si>
    <t>ซื้อครุ๓ณฑ์สำนักงาน สำนักปลัด</t>
  </si>
  <si>
    <t>ร้านเรือนคำเฟอร์นิเจอร์</t>
  </si>
  <si>
    <t>ซื้อโครงการติดตั้งกล้องวงจรปิดภายในหมู่บ้านปล้องส้าน ม.8</t>
  </si>
  <si>
    <t>บ.ดี-โปร คอมมิวนิวเคชั่น เชียงราย จำกัด</t>
  </si>
  <si>
    <t xml:space="preserve">ซื้อเตาเผาขยะมูลฝอย </t>
  </si>
  <si>
    <t>บ.พลอยไพลิน กรีน เวิลด์ จำกัด</t>
  </si>
  <si>
    <t>ซื้อครภัณฑ์สำนักงาน กองช่าง</t>
  </si>
  <si>
    <t>ซื้อครภัณฑ์สำนักงาน สำนักปลัด</t>
  </si>
  <si>
    <t>บ.สุขใจเอ็มเอนด์ เอ็ม จำกัด</t>
  </si>
  <si>
    <t>ซื้อเครื่องปรับอากาศ กองคลัง</t>
  </si>
  <si>
    <t>จ้างโครงวางท่อระบายน้ำพร้อมบ่อพัก ม.12</t>
  </si>
  <si>
    <t>หจก.เชียงราย จ.เจริญกิจ</t>
  </si>
  <si>
    <t>จ้างโครงการก่อสร้างถนน คสล.ม.2</t>
  </si>
  <si>
    <t>โครงการซ่อมแซมถนนในเขตพื้นที่ อบต.ปล้อง</t>
  </si>
  <si>
    <t>โครงการก่อสร้างรางระบายน้ำ คสล. ม.6</t>
  </si>
  <si>
    <t>โครงการรางระบายน้ำ คสล. ม.1</t>
  </si>
  <si>
    <t>โครงการจ้างปรับปรุง ศพด.อบต.ปล้อง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</si>
</sst>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20"/>
      <color theme="1"/>
      <name val="TH SarabunPSK"/>
      <family val="2"/>
      <charset val="22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3" fontId="2" fillId="0" borderId="0" xfId="1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43" fontId="2" fillId="0" borderId="0" xfId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5" fillId="0" borderId="2" xfId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3" fontId="2" fillId="0" borderId="2" xfId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43" fontId="7" fillId="0" borderId="2" xfId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43" fontId="8" fillId="0" borderId="0" xfId="1" applyFont="1" applyFill="1" applyAlignment="1">
      <alignment vertical="center"/>
    </xf>
    <xf numFmtId="0" fontId="8" fillId="0" borderId="0" xfId="0" applyFont="1" applyAlignment="1">
      <alignment horizontal="center" vertical="center" wrapText="1"/>
    </xf>
    <xf numFmtId="43" fontId="8" fillId="0" borderId="0" xfId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3" fontId="8" fillId="0" borderId="2" xfId="1" applyFont="1" applyFill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15" fontId="8" fillId="0" borderId="2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 wrapText="1"/>
    </xf>
    <xf numFmtId="43" fontId="8" fillId="0" borderId="0" xfId="1" applyFont="1" applyFill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5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3" fontId="3" fillId="0" borderId="2" xfId="1" applyFont="1" applyFill="1" applyBorder="1" applyAlignment="1">
      <alignment vertical="center"/>
    </xf>
    <xf numFmtId="17" fontId="7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1460-0474-4A2D-8D33-D10585819A3D}">
  <dimension ref="A1:D13"/>
  <sheetViews>
    <sheetView zoomScale="90" zoomScaleNormal="90" workbookViewId="0">
      <pane ySplit="4" topLeftCell="A5" activePane="bottomLeft" state="frozen"/>
      <selection pane="bottomLeft" activeCell="E14" sqref="E14"/>
    </sheetView>
  </sheetViews>
  <sheetFormatPr defaultColWidth="15.25" defaultRowHeight="21" x14ac:dyDescent="0.2"/>
  <cols>
    <col min="1" max="1" width="11.625" style="1" customWidth="1"/>
    <col min="2" max="2" width="47.75" style="2" customWidth="1"/>
    <col min="3" max="3" width="30.25" style="3" customWidth="1"/>
    <col min="4" max="4" width="29.25" style="3" customWidth="1"/>
    <col min="5" max="16384" width="15.25" style="7"/>
  </cols>
  <sheetData>
    <row r="1" spans="1:4" ht="30" customHeight="1" x14ac:dyDescent="0.2">
      <c r="A1" s="44" t="s">
        <v>27</v>
      </c>
      <c r="B1" s="44"/>
      <c r="C1" s="44"/>
      <c r="D1" s="44"/>
    </row>
    <row r="2" spans="1:4" ht="30" customHeight="1" x14ac:dyDescent="0.2">
      <c r="A2" s="45" t="s">
        <v>105</v>
      </c>
      <c r="B2" s="45"/>
      <c r="C2" s="45"/>
      <c r="D2" s="45"/>
    </row>
    <row r="3" spans="1:4" s="9" customFormat="1" ht="44.25" customHeight="1" x14ac:dyDescent="0.2">
      <c r="A3" s="46" t="s">
        <v>1</v>
      </c>
      <c r="B3" s="46" t="s">
        <v>28</v>
      </c>
      <c r="C3" s="47" t="s">
        <v>32</v>
      </c>
      <c r="D3" s="47" t="s">
        <v>33</v>
      </c>
    </row>
    <row r="4" spans="1:4" s="1" customFormat="1" x14ac:dyDescent="0.2">
      <c r="A4" s="46"/>
      <c r="B4" s="46"/>
      <c r="C4" s="47"/>
      <c r="D4" s="47"/>
    </row>
    <row r="5" spans="1:4" x14ac:dyDescent="0.2">
      <c r="A5" s="11">
        <v>1</v>
      </c>
      <c r="B5" s="18" t="s">
        <v>29</v>
      </c>
      <c r="C5" s="15">
        <v>142</v>
      </c>
      <c r="D5" s="12"/>
    </row>
    <row r="6" spans="1:4" x14ac:dyDescent="0.2">
      <c r="A6" s="13">
        <v>2</v>
      </c>
      <c r="B6" s="14" t="s">
        <v>30</v>
      </c>
      <c r="C6" s="15"/>
      <c r="D6" s="15"/>
    </row>
    <row r="7" spans="1:4" x14ac:dyDescent="0.2">
      <c r="A7" s="13">
        <v>3</v>
      </c>
      <c r="B7" s="14" t="s">
        <v>31</v>
      </c>
      <c r="C7" s="15"/>
      <c r="D7" s="15"/>
    </row>
    <row r="8" spans="1:4" x14ac:dyDescent="0.2">
      <c r="A8" s="13"/>
      <c r="B8" s="14" t="s">
        <v>34</v>
      </c>
      <c r="C8" s="15"/>
      <c r="D8" s="15"/>
    </row>
    <row r="9" spans="1:4" x14ac:dyDescent="0.2">
      <c r="A9" s="13"/>
      <c r="B9" s="8" t="s">
        <v>35</v>
      </c>
      <c r="C9" s="15">
        <f>SUM(C5:C8)</f>
        <v>142</v>
      </c>
      <c r="D9" s="15">
        <f>SUM(D5:D8)</f>
        <v>0</v>
      </c>
    </row>
    <row r="11" spans="1:4" x14ac:dyDescent="0.2">
      <c r="A11" s="19" t="s">
        <v>36</v>
      </c>
    </row>
    <row r="13" spans="1:4" x14ac:dyDescent="0.2">
      <c r="A13" s="19" t="s">
        <v>37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763B-7C14-4B7E-8D43-278B4D669246}">
  <dimension ref="A1:L27"/>
  <sheetViews>
    <sheetView zoomScale="90" zoomScaleNormal="90" workbookViewId="0">
      <pane ySplit="6" topLeftCell="A7" activePane="bottomLeft" state="frozen"/>
      <selection pane="bottomLeft" activeCell="P11" sqref="P11"/>
    </sheetView>
  </sheetViews>
  <sheetFormatPr defaultColWidth="15.25" defaultRowHeight="21" x14ac:dyDescent="0.2"/>
  <cols>
    <col min="1" max="1" width="5.75" style="26" customWidth="1"/>
    <col min="2" max="2" width="37" style="27" customWidth="1"/>
    <col min="3" max="4" width="15.25" style="28"/>
    <col min="5" max="6" width="17.125" style="29" customWidth="1"/>
    <col min="7" max="7" width="15.25" style="30"/>
    <col min="8" max="8" width="13.125" style="29" customWidth="1"/>
    <col min="9" max="9" width="11.75" style="28" customWidth="1"/>
    <col min="10" max="10" width="12.25" style="29" customWidth="1"/>
    <col min="11" max="11" width="12.125" style="26" customWidth="1"/>
    <col min="12" max="12" width="13.625" style="26" customWidth="1"/>
    <col min="13" max="16384" width="15.25" style="7"/>
  </cols>
  <sheetData>
    <row r="1" spans="1:12" x14ac:dyDescent="0.2">
      <c r="L1" s="31" t="s">
        <v>0</v>
      </c>
    </row>
    <row r="2" spans="1:12" ht="30" customHeight="1" x14ac:dyDescent="0.2">
      <c r="A2" s="50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30" customHeight="1" x14ac:dyDescent="0.2">
      <c r="A3" s="50" t="s">
        <v>38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30" customHeight="1" x14ac:dyDescent="0.2">
      <c r="A4" s="51" t="s">
        <v>15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 s="9" customFormat="1" ht="44.25" customHeight="1" x14ac:dyDescent="0.2">
      <c r="A5" s="48" t="s">
        <v>1</v>
      </c>
      <c r="B5" s="48" t="s">
        <v>2</v>
      </c>
      <c r="C5" s="49" t="s">
        <v>3</v>
      </c>
      <c r="D5" s="49" t="s">
        <v>4</v>
      </c>
      <c r="E5" s="48" t="s">
        <v>5</v>
      </c>
      <c r="F5" s="48" t="s">
        <v>6</v>
      </c>
      <c r="G5" s="49" t="s">
        <v>7</v>
      </c>
      <c r="H5" s="48" t="s">
        <v>8</v>
      </c>
      <c r="I5" s="49" t="s">
        <v>9</v>
      </c>
      <c r="J5" s="48" t="s">
        <v>10</v>
      </c>
      <c r="K5" s="48" t="s">
        <v>11</v>
      </c>
      <c r="L5" s="48"/>
    </row>
    <row r="6" spans="1:12" s="1" customFormat="1" x14ac:dyDescent="0.2">
      <c r="A6" s="48"/>
      <c r="B6" s="48"/>
      <c r="C6" s="49"/>
      <c r="D6" s="49"/>
      <c r="E6" s="48"/>
      <c r="F6" s="48"/>
      <c r="G6" s="49"/>
      <c r="H6" s="48"/>
      <c r="I6" s="49"/>
      <c r="J6" s="48"/>
      <c r="K6" s="33" t="s">
        <v>12</v>
      </c>
      <c r="L6" s="33" t="s">
        <v>13</v>
      </c>
    </row>
    <row r="7" spans="1:12" ht="84" x14ac:dyDescent="0.2">
      <c r="A7" s="33">
        <v>1</v>
      </c>
      <c r="B7" s="34" t="s">
        <v>39</v>
      </c>
      <c r="C7" s="35">
        <v>21050</v>
      </c>
      <c r="D7" s="35">
        <v>21050</v>
      </c>
      <c r="E7" s="32" t="s">
        <v>40</v>
      </c>
      <c r="F7" s="35">
        <v>21050</v>
      </c>
      <c r="G7" s="35">
        <v>21050</v>
      </c>
      <c r="H7" s="32" t="s">
        <v>41</v>
      </c>
      <c r="I7" s="35">
        <v>21050</v>
      </c>
      <c r="J7" s="32" t="s">
        <v>42</v>
      </c>
      <c r="K7" s="36" t="s">
        <v>130</v>
      </c>
      <c r="L7" s="37">
        <v>243899</v>
      </c>
    </row>
    <row r="8" spans="1:12" ht="84" x14ac:dyDescent="0.2">
      <c r="A8" s="33">
        <v>2</v>
      </c>
      <c r="B8" s="34" t="s">
        <v>43</v>
      </c>
      <c r="C8" s="35">
        <v>2600</v>
      </c>
      <c r="D8" s="35">
        <v>2600</v>
      </c>
      <c r="E8" s="32" t="s">
        <v>40</v>
      </c>
      <c r="F8" s="35">
        <v>2600</v>
      </c>
      <c r="G8" s="35">
        <v>2600</v>
      </c>
      <c r="H8" s="32" t="s">
        <v>44</v>
      </c>
      <c r="I8" s="35">
        <v>2600</v>
      </c>
      <c r="J8" s="32" t="s">
        <v>42</v>
      </c>
      <c r="K8" s="36" t="s">
        <v>131</v>
      </c>
      <c r="L8" s="37">
        <v>243912</v>
      </c>
    </row>
    <row r="9" spans="1:12" ht="105" x14ac:dyDescent="0.2">
      <c r="A9" s="33">
        <v>3</v>
      </c>
      <c r="B9" s="34" t="s">
        <v>46</v>
      </c>
      <c r="C9" s="35">
        <v>30000</v>
      </c>
      <c r="D9" s="35">
        <v>30000</v>
      </c>
      <c r="E9" s="16" t="s">
        <v>40</v>
      </c>
      <c r="F9" s="35">
        <v>30000</v>
      </c>
      <c r="G9" s="35">
        <v>30000</v>
      </c>
      <c r="H9" s="32" t="s">
        <v>47</v>
      </c>
      <c r="I9" s="35">
        <v>30000</v>
      </c>
      <c r="J9" s="32" t="s">
        <v>45</v>
      </c>
      <c r="K9" s="36" t="s">
        <v>132</v>
      </c>
      <c r="L9" s="37">
        <v>243916</v>
      </c>
    </row>
    <row r="10" spans="1:12" ht="105" x14ac:dyDescent="0.2">
      <c r="A10" s="33">
        <v>4</v>
      </c>
      <c r="B10" s="34" t="s">
        <v>53</v>
      </c>
      <c r="C10" s="35">
        <v>7272000</v>
      </c>
      <c r="D10" s="35">
        <v>6143579.3600000003</v>
      </c>
      <c r="E10" s="16" t="s">
        <v>78</v>
      </c>
      <c r="F10" s="35">
        <v>6143579.3600000003</v>
      </c>
      <c r="G10" s="35">
        <v>6143579.3600000003</v>
      </c>
      <c r="H10" s="32" t="s">
        <v>49</v>
      </c>
      <c r="I10" s="35">
        <v>6143000</v>
      </c>
      <c r="J10" s="32" t="s">
        <v>45</v>
      </c>
      <c r="K10" s="36" t="s">
        <v>133</v>
      </c>
      <c r="L10" s="37">
        <v>243916</v>
      </c>
    </row>
    <row r="11" spans="1:12" ht="105" x14ac:dyDescent="0.2">
      <c r="A11" s="33">
        <v>5</v>
      </c>
      <c r="B11" s="34" t="s">
        <v>54</v>
      </c>
      <c r="C11" s="35">
        <v>234000</v>
      </c>
      <c r="D11" s="35">
        <v>245211.18</v>
      </c>
      <c r="E11" s="16" t="s">
        <v>40</v>
      </c>
      <c r="F11" s="35">
        <v>245211.18</v>
      </c>
      <c r="G11" s="35">
        <v>245211.18</v>
      </c>
      <c r="H11" s="32" t="s">
        <v>50</v>
      </c>
      <c r="I11" s="35">
        <v>234000</v>
      </c>
      <c r="J11" s="32" t="s">
        <v>45</v>
      </c>
      <c r="K11" s="36" t="s">
        <v>134</v>
      </c>
      <c r="L11" s="37">
        <v>243921</v>
      </c>
    </row>
    <row r="12" spans="1:12" ht="105" x14ac:dyDescent="0.2">
      <c r="A12" s="33">
        <v>6</v>
      </c>
      <c r="B12" s="34" t="s">
        <v>55</v>
      </c>
      <c r="C12" s="35">
        <v>313000</v>
      </c>
      <c r="D12" s="35">
        <v>303613.81</v>
      </c>
      <c r="E12" s="16" t="s">
        <v>40</v>
      </c>
      <c r="F12" s="35">
        <v>303613.81</v>
      </c>
      <c r="G12" s="38">
        <v>303000</v>
      </c>
      <c r="H12" s="32" t="s">
        <v>50</v>
      </c>
      <c r="I12" s="38">
        <v>303000</v>
      </c>
      <c r="J12" s="32" t="s">
        <v>45</v>
      </c>
      <c r="K12" s="36" t="s">
        <v>135</v>
      </c>
      <c r="L12" s="37">
        <v>243921</v>
      </c>
    </row>
    <row r="13" spans="1:12" ht="84" x14ac:dyDescent="0.2">
      <c r="A13" s="33">
        <v>7</v>
      </c>
      <c r="B13" s="34" t="s">
        <v>56</v>
      </c>
      <c r="C13" s="35">
        <v>60000</v>
      </c>
      <c r="D13" s="35">
        <v>60000</v>
      </c>
      <c r="E13" s="16" t="s">
        <v>40</v>
      </c>
      <c r="F13" s="35">
        <v>60000</v>
      </c>
      <c r="G13" s="35">
        <v>60000</v>
      </c>
      <c r="H13" s="32" t="s">
        <v>57</v>
      </c>
      <c r="I13" s="35">
        <v>60000</v>
      </c>
      <c r="J13" s="32" t="s">
        <v>42</v>
      </c>
      <c r="K13" s="36" t="s">
        <v>130</v>
      </c>
      <c r="L13" s="37">
        <v>243892</v>
      </c>
    </row>
    <row r="14" spans="1:12" x14ac:dyDescent="0.2">
      <c r="A14" s="33"/>
      <c r="B14" s="34"/>
      <c r="C14" s="35"/>
      <c r="D14" s="35"/>
      <c r="E14" s="16"/>
      <c r="F14" s="35"/>
      <c r="G14" s="35"/>
      <c r="H14" s="32"/>
      <c r="I14" s="35"/>
      <c r="J14" s="32"/>
      <c r="K14" s="36"/>
      <c r="L14" s="37"/>
    </row>
    <row r="15" spans="1:12" x14ac:dyDescent="0.2">
      <c r="A15" s="33"/>
      <c r="B15" s="34"/>
      <c r="C15" s="35"/>
      <c r="D15" s="35"/>
      <c r="E15" s="16"/>
      <c r="F15" s="35"/>
      <c r="G15" s="35"/>
      <c r="H15" s="32"/>
      <c r="I15" s="35"/>
      <c r="J15" s="32"/>
      <c r="K15" s="36"/>
      <c r="L15" s="37"/>
    </row>
    <row r="16" spans="1:12" x14ac:dyDescent="0.2">
      <c r="C16" s="39"/>
      <c r="D16" s="39"/>
      <c r="G16" s="39"/>
      <c r="I16" s="39"/>
      <c r="K16" s="40"/>
    </row>
    <row r="17" spans="3:12" x14ac:dyDescent="0.2">
      <c r="C17" s="39"/>
      <c r="D17" s="39"/>
      <c r="G17" s="39"/>
      <c r="I17" s="39"/>
      <c r="K17" s="40"/>
      <c r="L17" s="41"/>
    </row>
    <row r="18" spans="3:12" x14ac:dyDescent="0.2">
      <c r="C18" s="39"/>
      <c r="D18" s="39"/>
      <c r="G18" s="39"/>
      <c r="I18" s="39"/>
      <c r="K18" s="40"/>
      <c r="L18" s="41"/>
    </row>
    <row r="19" spans="3:12" x14ac:dyDescent="0.2">
      <c r="C19" s="39"/>
      <c r="D19" s="39"/>
      <c r="G19" s="39"/>
      <c r="I19" s="39"/>
      <c r="K19" s="40"/>
      <c r="L19" s="41"/>
    </row>
    <row r="20" spans="3:12" x14ac:dyDescent="0.2">
      <c r="C20" s="39"/>
      <c r="D20" s="39"/>
      <c r="G20" s="39"/>
      <c r="I20" s="39"/>
      <c r="K20" s="40"/>
      <c r="L20" s="41"/>
    </row>
    <row r="21" spans="3:12" x14ac:dyDescent="0.2">
      <c r="C21" s="39"/>
      <c r="D21" s="39"/>
      <c r="G21" s="39"/>
      <c r="I21" s="39"/>
      <c r="K21" s="40"/>
      <c r="L21" s="41"/>
    </row>
    <row r="22" spans="3:12" x14ac:dyDescent="0.2">
      <c r="C22" s="39"/>
      <c r="D22" s="39"/>
      <c r="G22" s="39"/>
      <c r="I22" s="39"/>
      <c r="K22" s="40"/>
      <c r="L22" s="41"/>
    </row>
    <row r="23" spans="3:12" x14ac:dyDescent="0.2">
      <c r="C23" s="39"/>
      <c r="D23" s="39"/>
      <c r="G23" s="39"/>
      <c r="I23" s="39"/>
      <c r="K23" s="40"/>
      <c r="L23" s="41"/>
    </row>
    <row r="24" spans="3:12" x14ac:dyDescent="0.2">
      <c r="C24" s="39"/>
      <c r="D24" s="39"/>
      <c r="G24" s="39"/>
      <c r="I24" s="39"/>
      <c r="K24" s="40"/>
      <c r="L24" s="41"/>
    </row>
    <row r="25" spans="3:12" x14ac:dyDescent="0.2">
      <c r="C25" s="39"/>
      <c r="D25" s="39"/>
      <c r="G25" s="39"/>
      <c r="I25" s="39"/>
      <c r="K25" s="40"/>
      <c r="L25" s="41"/>
    </row>
    <row r="26" spans="3:12" x14ac:dyDescent="0.2">
      <c r="C26" s="39"/>
      <c r="D26" s="39"/>
      <c r="G26" s="39"/>
      <c r="I26" s="39"/>
      <c r="K26" s="40"/>
      <c r="L26" s="41"/>
    </row>
    <row r="27" spans="3:12" x14ac:dyDescent="0.2">
      <c r="C27" s="39"/>
      <c r="D27" s="39"/>
      <c r="G27" s="39"/>
      <c r="I27" s="39"/>
      <c r="K27" s="40"/>
      <c r="L27" s="41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9088-6F05-4F05-8A24-C750234F29E9}">
  <dimension ref="A1:L37"/>
  <sheetViews>
    <sheetView zoomScale="90" zoomScaleNormal="90" workbookViewId="0">
      <pane ySplit="6" topLeftCell="A7" activePane="bottomLeft" state="frozen"/>
      <selection pane="bottomLeft" activeCell="E20" sqref="E20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4" width="15.25" style="3"/>
    <col min="5" max="6" width="17.125" style="4" customWidth="1"/>
    <col min="7" max="7" width="15.25" style="5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16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20">
        <v>1</v>
      </c>
      <c r="B7" s="21" t="s">
        <v>58</v>
      </c>
      <c r="C7" s="22">
        <v>11310</v>
      </c>
      <c r="D7" s="22">
        <v>11310</v>
      </c>
      <c r="E7" s="22">
        <v>11310</v>
      </c>
      <c r="F7" s="23" t="s">
        <v>59</v>
      </c>
      <c r="G7" s="22">
        <v>11310</v>
      </c>
      <c r="H7" s="23" t="s">
        <v>59</v>
      </c>
      <c r="I7" s="22">
        <v>11310</v>
      </c>
      <c r="J7" s="16" t="s">
        <v>42</v>
      </c>
      <c r="K7" s="42" t="s">
        <v>51</v>
      </c>
      <c r="L7" s="43">
        <v>243933</v>
      </c>
    </row>
    <row r="8" spans="1:12" ht="42" x14ac:dyDescent="0.2">
      <c r="A8" s="20">
        <v>2</v>
      </c>
      <c r="B8" s="21" t="s">
        <v>60</v>
      </c>
      <c r="C8" s="22">
        <v>5100</v>
      </c>
      <c r="D8" s="22">
        <v>5100</v>
      </c>
      <c r="E8" s="15">
        <v>5100</v>
      </c>
      <c r="F8" s="23" t="s">
        <v>61</v>
      </c>
      <c r="G8" s="15">
        <v>5100</v>
      </c>
      <c r="H8" s="23" t="s">
        <v>61</v>
      </c>
      <c r="I8" s="15">
        <v>5100</v>
      </c>
      <c r="J8" s="16" t="s">
        <v>42</v>
      </c>
      <c r="K8" s="42" t="s">
        <v>52</v>
      </c>
      <c r="L8" s="43">
        <v>243934</v>
      </c>
    </row>
    <row r="9" spans="1:12" ht="42" x14ac:dyDescent="0.2">
      <c r="A9" s="20">
        <v>3</v>
      </c>
      <c r="B9" s="21" t="s">
        <v>62</v>
      </c>
      <c r="C9" s="22">
        <v>17850</v>
      </c>
      <c r="D9" s="22">
        <v>17850</v>
      </c>
      <c r="E9" s="22">
        <v>17850</v>
      </c>
      <c r="F9" s="23" t="s">
        <v>63</v>
      </c>
      <c r="G9" s="22">
        <v>17850</v>
      </c>
      <c r="H9" s="23" t="s">
        <v>63</v>
      </c>
      <c r="I9" s="22">
        <v>17850</v>
      </c>
      <c r="J9" s="16" t="s">
        <v>42</v>
      </c>
      <c r="K9" s="42" t="s">
        <v>64</v>
      </c>
      <c r="L9" s="43">
        <v>243944</v>
      </c>
    </row>
    <row r="10" spans="1:12" ht="42" x14ac:dyDescent="0.2">
      <c r="A10" s="20">
        <v>4</v>
      </c>
      <c r="B10" s="21" t="s">
        <v>65</v>
      </c>
      <c r="C10" s="22">
        <v>31495</v>
      </c>
      <c r="D10" s="22">
        <v>31495</v>
      </c>
      <c r="E10" s="22">
        <v>31495</v>
      </c>
      <c r="F10" s="23" t="s">
        <v>63</v>
      </c>
      <c r="G10" s="22">
        <v>31495</v>
      </c>
      <c r="H10" s="23" t="s">
        <v>63</v>
      </c>
      <c r="I10" s="22">
        <v>31495</v>
      </c>
      <c r="J10" s="16" t="s">
        <v>42</v>
      </c>
      <c r="K10" s="42" t="s">
        <v>66</v>
      </c>
      <c r="L10" s="43">
        <v>243944</v>
      </c>
    </row>
    <row r="11" spans="1:12" ht="42" x14ac:dyDescent="0.2">
      <c r="A11" s="20">
        <v>5</v>
      </c>
      <c r="B11" s="21" t="s">
        <v>67</v>
      </c>
      <c r="C11" s="22">
        <v>10722</v>
      </c>
      <c r="D11" s="22">
        <v>10722</v>
      </c>
      <c r="E11" s="22">
        <v>10722</v>
      </c>
      <c r="F11" s="23" t="s">
        <v>63</v>
      </c>
      <c r="G11" s="22">
        <v>10722</v>
      </c>
      <c r="H11" s="23" t="s">
        <v>63</v>
      </c>
      <c r="I11" s="22">
        <v>10722</v>
      </c>
      <c r="J11" s="16" t="s">
        <v>42</v>
      </c>
      <c r="K11" s="42" t="s">
        <v>68</v>
      </c>
      <c r="L11" s="43">
        <v>243944</v>
      </c>
    </row>
    <row r="12" spans="1:12" ht="42" x14ac:dyDescent="0.2">
      <c r="A12" s="20">
        <v>6</v>
      </c>
      <c r="B12" s="21" t="s">
        <v>69</v>
      </c>
      <c r="C12" s="22">
        <v>32422</v>
      </c>
      <c r="D12" s="22">
        <v>32422</v>
      </c>
      <c r="E12" s="22">
        <v>32422</v>
      </c>
      <c r="F12" s="23" t="s">
        <v>63</v>
      </c>
      <c r="G12" s="22">
        <v>32422</v>
      </c>
      <c r="H12" s="23" t="s">
        <v>63</v>
      </c>
      <c r="I12" s="22">
        <v>32422</v>
      </c>
      <c r="J12" s="16" t="s">
        <v>42</v>
      </c>
      <c r="K12" s="42" t="s">
        <v>70</v>
      </c>
      <c r="L12" s="43">
        <v>243944</v>
      </c>
    </row>
    <row r="13" spans="1:12" ht="42" x14ac:dyDescent="0.2">
      <c r="A13" s="20">
        <v>7</v>
      </c>
      <c r="B13" s="21" t="s">
        <v>71</v>
      </c>
      <c r="C13" s="22">
        <v>20160</v>
      </c>
      <c r="D13" s="22">
        <v>20160</v>
      </c>
      <c r="E13" s="16" t="s">
        <v>40</v>
      </c>
      <c r="F13" s="23" t="s">
        <v>72</v>
      </c>
      <c r="G13" s="22">
        <v>20160</v>
      </c>
      <c r="H13" s="23" t="s">
        <v>72</v>
      </c>
      <c r="I13" s="22">
        <v>20160</v>
      </c>
      <c r="J13" s="16" t="s">
        <v>42</v>
      </c>
      <c r="K13" s="42" t="s">
        <v>73</v>
      </c>
      <c r="L13" s="43">
        <v>243944</v>
      </c>
    </row>
    <row r="14" spans="1:12" ht="42" x14ac:dyDescent="0.2">
      <c r="A14" s="20">
        <v>8</v>
      </c>
      <c r="B14" s="21" t="s">
        <v>74</v>
      </c>
      <c r="C14" s="22">
        <v>8228</v>
      </c>
      <c r="D14" s="22">
        <v>8228</v>
      </c>
      <c r="E14" s="16" t="s">
        <v>40</v>
      </c>
      <c r="F14" s="23" t="s">
        <v>63</v>
      </c>
      <c r="G14" s="22">
        <v>8228</v>
      </c>
      <c r="H14" s="23" t="s">
        <v>63</v>
      </c>
      <c r="I14" s="22">
        <v>8228</v>
      </c>
      <c r="J14" s="16" t="s">
        <v>42</v>
      </c>
      <c r="K14" s="42" t="s">
        <v>75</v>
      </c>
      <c r="L14" s="43">
        <v>243951</v>
      </c>
    </row>
    <row r="15" spans="1:12" ht="42" x14ac:dyDescent="0.2">
      <c r="A15" s="20">
        <v>9</v>
      </c>
      <c r="B15" s="21" t="s">
        <v>76</v>
      </c>
      <c r="C15" s="22">
        <v>20520</v>
      </c>
      <c r="D15" s="22">
        <v>20520</v>
      </c>
      <c r="E15" s="16" t="s">
        <v>40</v>
      </c>
      <c r="F15" s="23" t="s">
        <v>63</v>
      </c>
      <c r="G15" s="22">
        <v>20520</v>
      </c>
      <c r="H15" s="23" t="s">
        <v>63</v>
      </c>
      <c r="I15" s="22">
        <v>20520</v>
      </c>
      <c r="J15" s="16" t="s">
        <v>42</v>
      </c>
      <c r="K15" s="42" t="s">
        <v>77</v>
      </c>
      <c r="L15" s="43">
        <v>243951</v>
      </c>
    </row>
    <row r="16" spans="1:12" ht="42" x14ac:dyDescent="0.2">
      <c r="A16" s="20">
        <v>10</v>
      </c>
      <c r="B16" s="21" t="s">
        <v>79</v>
      </c>
      <c r="C16" s="22">
        <v>600</v>
      </c>
      <c r="D16" s="22">
        <v>600</v>
      </c>
      <c r="E16" s="16" t="s">
        <v>40</v>
      </c>
      <c r="F16" s="23" t="s">
        <v>80</v>
      </c>
      <c r="G16" s="22">
        <v>600</v>
      </c>
      <c r="H16" s="23" t="s">
        <v>80</v>
      </c>
      <c r="I16" s="22">
        <v>600</v>
      </c>
      <c r="J16" s="16" t="s">
        <v>42</v>
      </c>
      <c r="K16" s="42" t="s">
        <v>48</v>
      </c>
      <c r="L16" s="43">
        <v>243933</v>
      </c>
    </row>
    <row r="17" spans="1:12" ht="42" x14ac:dyDescent="0.2">
      <c r="A17" s="20">
        <v>11</v>
      </c>
      <c r="B17" s="21" t="s">
        <v>81</v>
      </c>
      <c r="C17" s="22">
        <v>130000</v>
      </c>
      <c r="D17" s="22">
        <v>19317.05</v>
      </c>
      <c r="E17" s="16" t="s">
        <v>40</v>
      </c>
      <c r="F17" s="23" t="s">
        <v>82</v>
      </c>
      <c r="G17" s="22">
        <v>19317.05</v>
      </c>
      <c r="H17" s="23" t="s">
        <v>82</v>
      </c>
      <c r="I17" s="22">
        <v>19300</v>
      </c>
      <c r="J17" s="16" t="s">
        <v>42</v>
      </c>
      <c r="K17" s="42" t="s">
        <v>83</v>
      </c>
      <c r="L17" s="43">
        <v>243940</v>
      </c>
    </row>
    <row r="18" spans="1:12" ht="42" x14ac:dyDescent="0.2">
      <c r="A18" s="20">
        <v>12</v>
      </c>
      <c r="B18" s="21" t="s">
        <v>84</v>
      </c>
      <c r="C18" s="22">
        <v>130000</v>
      </c>
      <c r="D18" s="22">
        <v>19087.2</v>
      </c>
      <c r="E18" s="16" t="s">
        <v>40</v>
      </c>
      <c r="F18" s="23" t="s">
        <v>85</v>
      </c>
      <c r="G18" s="22">
        <v>19087.2</v>
      </c>
      <c r="H18" s="23" t="s">
        <v>85</v>
      </c>
      <c r="I18" s="22">
        <v>19000</v>
      </c>
      <c r="J18" s="16" t="s">
        <v>42</v>
      </c>
      <c r="K18" s="42" t="s">
        <v>86</v>
      </c>
      <c r="L18" s="43">
        <v>243940</v>
      </c>
    </row>
    <row r="19" spans="1:12" ht="42" x14ac:dyDescent="0.2">
      <c r="A19" s="20">
        <v>13</v>
      </c>
      <c r="B19" s="21" t="s">
        <v>87</v>
      </c>
      <c r="C19" s="22">
        <v>130000</v>
      </c>
      <c r="D19" s="22">
        <v>9135.7000000000007</v>
      </c>
      <c r="E19" s="16" t="s">
        <v>40</v>
      </c>
      <c r="F19" s="23" t="s">
        <v>85</v>
      </c>
      <c r="G19" s="22">
        <v>9135.7000000000007</v>
      </c>
      <c r="H19" s="23" t="s">
        <v>85</v>
      </c>
      <c r="I19" s="22">
        <v>9100</v>
      </c>
      <c r="J19" s="16" t="s">
        <v>42</v>
      </c>
      <c r="K19" s="42" t="s">
        <v>88</v>
      </c>
      <c r="L19" s="43">
        <v>243940</v>
      </c>
    </row>
    <row r="20" spans="1:12" ht="42" x14ac:dyDescent="0.2">
      <c r="A20" s="20">
        <v>14</v>
      </c>
      <c r="B20" s="21" t="s">
        <v>89</v>
      </c>
      <c r="C20" s="22">
        <v>130000</v>
      </c>
      <c r="D20" s="22">
        <v>50010.92</v>
      </c>
      <c r="E20" s="16" t="s">
        <v>40</v>
      </c>
      <c r="F20" s="23" t="s">
        <v>85</v>
      </c>
      <c r="G20" s="22">
        <v>50010.92</v>
      </c>
      <c r="H20" s="23" t="s">
        <v>85</v>
      </c>
      <c r="I20" s="22">
        <v>50000</v>
      </c>
      <c r="J20" s="16" t="s">
        <v>42</v>
      </c>
      <c r="K20" s="42" t="s">
        <v>90</v>
      </c>
      <c r="L20" s="43">
        <v>243940</v>
      </c>
    </row>
    <row r="21" spans="1:12" ht="42" x14ac:dyDescent="0.2">
      <c r="A21" s="20">
        <v>15</v>
      </c>
      <c r="B21" s="21" t="s">
        <v>91</v>
      </c>
      <c r="C21" s="22">
        <v>1500</v>
      </c>
      <c r="D21" s="22">
        <v>1500</v>
      </c>
      <c r="E21" s="16" t="s">
        <v>40</v>
      </c>
      <c r="F21" s="23" t="s">
        <v>63</v>
      </c>
      <c r="G21" s="15">
        <v>1500</v>
      </c>
      <c r="H21" s="23" t="s">
        <v>85</v>
      </c>
      <c r="I21" s="15">
        <v>1500</v>
      </c>
      <c r="J21" s="16" t="s">
        <v>42</v>
      </c>
      <c r="K21" s="42" t="s">
        <v>92</v>
      </c>
      <c r="L21" s="43">
        <v>243944</v>
      </c>
    </row>
    <row r="22" spans="1:12" ht="42" x14ac:dyDescent="0.2">
      <c r="A22" s="20">
        <v>16</v>
      </c>
      <c r="B22" s="21" t="s">
        <v>93</v>
      </c>
      <c r="C22" s="22">
        <v>600</v>
      </c>
      <c r="D22" s="22">
        <v>600</v>
      </c>
      <c r="E22" s="16" t="s">
        <v>40</v>
      </c>
      <c r="F22" s="23" t="s">
        <v>80</v>
      </c>
      <c r="G22" s="22">
        <v>600</v>
      </c>
      <c r="H22" s="23" t="s">
        <v>80</v>
      </c>
      <c r="I22" s="22">
        <v>600</v>
      </c>
      <c r="J22" s="16" t="s">
        <v>42</v>
      </c>
      <c r="K22" s="42" t="s">
        <v>94</v>
      </c>
      <c r="L22" s="43">
        <v>243950</v>
      </c>
    </row>
    <row r="23" spans="1:12" ht="42" x14ac:dyDescent="0.2">
      <c r="A23" s="20">
        <v>17</v>
      </c>
      <c r="B23" s="21" t="s">
        <v>95</v>
      </c>
      <c r="C23" s="22">
        <v>16301.74</v>
      </c>
      <c r="D23" s="22">
        <v>16301.74</v>
      </c>
      <c r="E23" s="16" t="s">
        <v>40</v>
      </c>
      <c r="F23" s="23" t="s">
        <v>96</v>
      </c>
      <c r="G23" s="22">
        <v>16301.74</v>
      </c>
      <c r="H23" s="23" t="s">
        <v>96</v>
      </c>
      <c r="I23" s="22">
        <v>16301.74</v>
      </c>
      <c r="J23" s="16" t="s">
        <v>42</v>
      </c>
      <c r="K23" s="42" t="s">
        <v>130</v>
      </c>
      <c r="L23" s="43">
        <v>243935</v>
      </c>
    </row>
    <row r="24" spans="1:12" ht="42" x14ac:dyDescent="0.2">
      <c r="A24" s="20">
        <v>17</v>
      </c>
      <c r="B24" s="21" t="s">
        <v>97</v>
      </c>
      <c r="C24" s="22">
        <v>65206.96</v>
      </c>
      <c r="D24" s="22">
        <v>65206.96</v>
      </c>
      <c r="E24" s="16" t="s">
        <v>40</v>
      </c>
      <c r="F24" s="23" t="s">
        <v>96</v>
      </c>
      <c r="G24" s="15">
        <v>65206.96</v>
      </c>
      <c r="H24" s="23" t="s">
        <v>96</v>
      </c>
      <c r="I24" s="15">
        <v>65206.96</v>
      </c>
      <c r="J24" s="16" t="s">
        <v>42</v>
      </c>
      <c r="K24" s="42" t="s">
        <v>131</v>
      </c>
      <c r="L24" s="43">
        <v>243935</v>
      </c>
    </row>
    <row r="25" spans="1:12" ht="42" x14ac:dyDescent="0.2">
      <c r="A25" s="20">
        <v>18</v>
      </c>
      <c r="B25" s="21" t="s">
        <v>98</v>
      </c>
      <c r="C25" s="22">
        <v>397500</v>
      </c>
      <c r="D25" s="22">
        <v>364042.51</v>
      </c>
      <c r="E25" s="16" t="s">
        <v>40</v>
      </c>
      <c r="F25" s="23" t="s">
        <v>99</v>
      </c>
      <c r="G25" s="22">
        <v>364042.51</v>
      </c>
      <c r="H25" s="23" t="s">
        <v>99</v>
      </c>
      <c r="I25" s="22">
        <v>364000</v>
      </c>
      <c r="J25" s="16" t="s">
        <v>42</v>
      </c>
      <c r="K25" s="42" t="s">
        <v>136</v>
      </c>
      <c r="L25" s="43">
        <v>243926</v>
      </c>
    </row>
    <row r="26" spans="1:12" ht="42" x14ac:dyDescent="0.2">
      <c r="A26" s="20">
        <v>19</v>
      </c>
      <c r="B26" s="21" t="s">
        <v>100</v>
      </c>
      <c r="C26" s="22">
        <v>324000</v>
      </c>
      <c r="D26" s="22">
        <v>300205.90999999997</v>
      </c>
      <c r="E26" s="16" t="s">
        <v>40</v>
      </c>
      <c r="F26" s="23" t="s">
        <v>99</v>
      </c>
      <c r="G26" s="22">
        <v>300205.90999999997</v>
      </c>
      <c r="H26" s="23" t="s">
        <v>99</v>
      </c>
      <c r="I26" s="22">
        <v>300000</v>
      </c>
      <c r="J26" s="16" t="s">
        <v>42</v>
      </c>
      <c r="K26" s="42" t="s">
        <v>137</v>
      </c>
      <c r="L26" s="43">
        <v>243926</v>
      </c>
    </row>
    <row r="27" spans="1:12" ht="42" x14ac:dyDescent="0.2">
      <c r="A27" s="20">
        <v>20</v>
      </c>
      <c r="B27" s="21" t="s">
        <v>101</v>
      </c>
      <c r="C27" s="22">
        <v>232000</v>
      </c>
      <c r="D27" s="22">
        <v>213183.6</v>
      </c>
      <c r="E27" s="16" t="s">
        <v>40</v>
      </c>
      <c r="F27" s="23" t="s">
        <v>99</v>
      </c>
      <c r="G27" s="22">
        <v>213183.6</v>
      </c>
      <c r="H27" s="23" t="s">
        <v>99</v>
      </c>
      <c r="I27" s="22">
        <v>213000</v>
      </c>
      <c r="J27" s="16" t="s">
        <v>42</v>
      </c>
      <c r="K27" s="42" t="s">
        <v>138</v>
      </c>
      <c r="L27" s="43">
        <v>243937</v>
      </c>
    </row>
    <row r="28" spans="1:12" ht="42" x14ac:dyDescent="0.2">
      <c r="A28" s="20">
        <v>21</v>
      </c>
      <c r="B28" s="21" t="s">
        <v>102</v>
      </c>
      <c r="C28" s="22">
        <v>497300</v>
      </c>
      <c r="D28" s="22">
        <v>497457.45</v>
      </c>
      <c r="E28" s="16" t="s">
        <v>40</v>
      </c>
      <c r="F28" s="15" t="s">
        <v>82</v>
      </c>
      <c r="G28" s="22">
        <v>497457.45</v>
      </c>
      <c r="H28" s="15" t="s">
        <v>82</v>
      </c>
      <c r="I28" s="22">
        <v>497000</v>
      </c>
      <c r="J28" s="16" t="s">
        <v>42</v>
      </c>
      <c r="K28" s="42" t="s">
        <v>139</v>
      </c>
      <c r="L28" s="43">
        <v>243940</v>
      </c>
    </row>
    <row r="29" spans="1:12" ht="42" x14ac:dyDescent="0.2">
      <c r="A29" s="20">
        <v>22</v>
      </c>
      <c r="B29" s="21" t="s">
        <v>103</v>
      </c>
      <c r="C29" s="22">
        <v>219800</v>
      </c>
      <c r="D29" s="22">
        <v>217775.58</v>
      </c>
      <c r="E29" s="16" t="s">
        <v>40</v>
      </c>
      <c r="F29" s="23" t="s">
        <v>85</v>
      </c>
      <c r="G29" s="22">
        <v>217775.58</v>
      </c>
      <c r="H29" s="23" t="s">
        <v>85</v>
      </c>
      <c r="I29" s="22">
        <v>217000</v>
      </c>
      <c r="J29" s="16" t="s">
        <v>42</v>
      </c>
      <c r="K29" s="42" t="s">
        <v>140</v>
      </c>
      <c r="L29" s="43">
        <v>243941</v>
      </c>
    </row>
    <row r="30" spans="1:12" ht="42" x14ac:dyDescent="0.2">
      <c r="A30" s="20">
        <v>23</v>
      </c>
      <c r="B30" s="21" t="s">
        <v>104</v>
      </c>
      <c r="C30" s="22">
        <v>26916.82</v>
      </c>
      <c r="D30" s="22">
        <v>26916.82</v>
      </c>
      <c r="E30" s="16" t="s">
        <v>40</v>
      </c>
      <c r="F30" s="23" t="s">
        <v>57</v>
      </c>
      <c r="G30" s="22">
        <v>26916.82</v>
      </c>
      <c r="H30" s="23" t="s">
        <v>57</v>
      </c>
      <c r="I30" s="22">
        <v>26916.82</v>
      </c>
      <c r="J30" s="16" t="s">
        <v>42</v>
      </c>
      <c r="K30" s="42" t="s">
        <v>131</v>
      </c>
      <c r="L30" s="43">
        <v>243928</v>
      </c>
    </row>
    <row r="31" spans="1:12" x14ac:dyDescent="0.2">
      <c r="A31" s="20"/>
      <c r="B31" s="21"/>
      <c r="C31" s="22"/>
      <c r="D31" s="22"/>
      <c r="E31" s="23"/>
      <c r="F31" s="23"/>
      <c r="G31" s="22"/>
      <c r="H31" s="23"/>
      <c r="I31" s="22"/>
      <c r="J31" s="23"/>
      <c r="K31" s="42"/>
      <c r="L31" s="43"/>
    </row>
    <row r="32" spans="1:12" x14ac:dyDescent="0.2">
      <c r="A32" s="20"/>
      <c r="B32" s="21"/>
      <c r="C32" s="22"/>
      <c r="D32" s="22"/>
      <c r="E32" s="23"/>
      <c r="F32" s="23"/>
      <c r="G32" s="22"/>
      <c r="H32" s="23"/>
      <c r="I32" s="22"/>
      <c r="J32" s="23"/>
      <c r="K32" s="42"/>
      <c r="L32" s="43"/>
    </row>
    <row r="33" spans="1:12" x14ac:dyDescent="0.2">
      <c r="A33" s="20"/>
      <c r="B33" s="21"/>
      <c r="C33" s="22"/>
      <c r="D33" s="22"/>
      <c r="E33" s="23"/>
      <c r="F33" s="23"/>
      <c r="G33" s="22"/>
      <c r="H33" s="23"/>
      <c r="I33" s="22"/>
      <c r="J33" s="23"/>
      <c r="K33" s="42"/>
      <c r="L33" s="43"/>
    </row>
    <row r="34" spans="1:12" x14ac:dyDescent="0.2">
      <c r="A34" s="20"/>
      <c r="B34" s="21"/>
      <c r="C34" s="22"/>
      <c r="D34" s="22"/>
      <c r="E34" s="23"/>
      <c r="F34" s="23"/>
      <c r="G34" s="22"/>
      <c r="H34" s="23"/>
      <c r="I34" s="22"/>
      <c r="J34" s="23"/>
      <c r="K34" s="42"/>
      <c r="L34" s="43"/>
    </row>
    <row r="35" spans="1:12" x14ac:dyDescent="0.2">
      <c r="A35" s="20"/>
      <c r="B35" s="21"/>
      <c r="C35" s="22"/>
      <c r="D35" s="22"/>
      <c r="E35" s="23"/>
      <c r="F35" s="23"/>
      <c r="G35" s="22"/>
      <c r="H35" s="23"/>
      <c r="I35" s="22"/>
      <c r="J35" s="23"/>
      <c r="K35" s="42"/>
      <c r="L35" s="43"/>
    </row>
    <row r="36" spans="1:12" x14ac:dyDescent="0.2">
      <c r="A36" s="20"/>
      <c r="B36" s="21"/>
      <c r="C36" s="22"/>
      <c r="D36" s="22"/>
      <c r="E36" s="23"/>
      <c r="F36" s="23"/>
      <c r="G36" s="22"/>
      <c r="H36" s="23"/>
      <c r="I36" s="22"/>
      <c r="J36" s="23"/>
      <c r="K36" s="42"/>
      <c r="L36" s="43"/>
    </row>
    <row r="37" spans="1:12" x14ac:dyDescent="0.2">
      <c r="A37" s="20"/>
      <c r="B37" s="21"/>
      <c r="C37" s="22"/>
      <c r="D37" s="22"/>
      <c r="E37" s="23"/>
      <c r="F37" s="23"/>
      <c r="G37" s="22"/>
      <c r="H37" s="23"/>
      <c r="I37" s="22"/>
      <c r="J37" s="23"/>
      <c r="K37" s="42"/>
      <c r="L37" s="43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65DE-A5D9-41CD-8638-02DCF9994F55}">
  <dimension ref="A1:L27"/>
  <sheetViews>
    <sheetView zoomScale="90" zoomScaleNormal="90" workbookViewId="0">
      <pane ySplit="6" topLeftCell="A10" activePane="bottomLeft" state="frozen"/>
      <selection pane="bottomLeft" activeCell="E10" sqref="E10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4" width="15.25" style="3"/>
    <col min="5" max="6" width="17.125" style="4" customWidth="1"/>
    <col min="7" max="7" width="15.25" style="5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105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17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13">
        <v>1</v>
      </c>
      <c r="B7" s="14" t="s">
        <v>106</v>
      </c>
      <c r="C7" s="15">
        <v>7675</v>
      </c>
      <c r="D7" s="15">
        <v>7675</v>
      </c>
      <c r="E7" s="15">
        <v>7675</v>
      </c>
      <c r="F7" s="16" t="s">
        <v>107</v>
      </c>
      <c r="G7" s="15">
        <v>7675</v>
      </c>
      <c r="H7" s="16" t="s">
        <v>107</v>
      </c>
      <c r="I7" s="15">
        <v>7675</v>
      </c>
      <c r="J7" s="16" t="s">
        <v>42</v>
      </c>
      <c r="K7" s="13" t="s">
        <v>126</v>
      </c>
      <c r="L7" s="17">
        <v>243964</v>
      </c>
    </row>
    <row r="8" spans="1:12" ht="42" x14ac:dyDescent="0.2">
      <c r="A8" s="13">
        <v>2</v>
      </c>
      <c r="B8" s="14" t="s">
        <v>108</v>
      </c>
      <c r="C8" s="15">
        <v>42500</v>
      </c>
      <c r="D8" s="15">
        <v>42500</v>
      </c>
      <c r="E8" s="15">
        <v>42500</v>
      </c>
      <c r="F8" s="16" t="s">
        <v>109</v>
      </c>
      <c r="G8" s="15">
        <v>42500</v>
      </c>
      <c r="H8" s="16" t="s">
        <v>109</v>
      </c>
      <c r="I8" s="15">
        <v>42500</v>
      </c>
      <c r="J8" s="16" t="s">
        <v>42</v>
      </c>
      <c r="K8" s="13" t="s">
        <v>129</v>
      </c>
      <c r="L8" s="17">
        <v>243968</v>
      </c>
    </row>
    <row r="9" spans="1:12" ht="42" x14ac:dyDescent="0.2">
      <c r="A9" s="13">
        <v>3</v>
      </c>
      <c r="B9" s="14" t="s">
        <v>106</v>
      </c>
      <c r="C9" s="15">
        <v>7675</v>
      </c>
      <c r="D9" s="15">
        <v>7675</v>
      </c>
      <c r="E9" s="15">
        <v>7675</v>
      </c>
      <c r="F9" s="16" t="s">
        <v>107</v>
      </c>
      <c r="G9" s="15">
        <v>7675</v>
      </c>
      <c r="H9" s="16" t="s">
        <v>107</v>
      </c>
      <c r="I9" s="15">
        <v>7675</v>
      </c>
      <c r="J9" s="16" t="s">
        <v>42</v>
      </c>
      <c r="K9" s="13" t="s">
        <v>132</v>
      </c>
      <c r="L9" s="17">
        <v>243968</v>
      </c>
    </row>
    <row r="10" spans="1:12" ht="42" x14ac:dyDescent="0.2">
      <c r="A10" s="13">
        <v>4</v>
      </c>
      <c r="B10" s="14" t="s">
        <v>110</v>
      </c>
      <c r="C10" s="15">
        <v>15000</v>
      </c>
      <c r="D10" s="15">
        <v>15000</v>
      </c>
      <c r="E10" s="16" t="s">
        <v>40</v>
      </c>
      <c r="F10" s="16" t="s">
        <v>111</v>
      </c>
      <c r="G10" s="15">
        <v>15000</v>
      </c>
      <c r="H10" s="16" t="s">
        <v>111</v>
      </c>
      <c r="I10" s="15">
        <v>15000</v>
      </c>
      <c r="J10" s="16" t="s">
        <v>42</v>
      </c>
      <c r="K10" s="13" t="s">
        <v>141</v>
      </c>
      <c r="L10" s="17">
        <v>243960</v>
      </c>
    </row>
    <row r="11" spans="1:12" ht="42" x14ac:dyDescent="0.2">
      <c r="A11" s="13">
        <v>5</v>
      </c>
      <c r="B11" s="14" t="s">
        <v>112</v>
      </c>
      <c r="C11" s="15">
        <v>21975</v>
      </c>
      <c r="D11" s="15">
        <v>21975</v>
      </c>
      <c r="E11" s="16" t="s">
        <v>40</v>
      </c>
      <c r="F11" s="16" t="s">
        <v>113</v>
      </c>
      <c r="G11" s="15">
        <v>21975</v>
      </c>
      <c r="H11" s="16" t="s">
        <v>113</v>
      </c>
      <c r="I11" s="15">
        <v>21975</v>
      </c>
      <c r="J11" s="16" t="s">
        <v>42</v>
      </c>
      <c r="K11" s="13" t="s">
        <v>142</v>
      </c>
      <c r="L11" s="17">
        <v>243955</v>
      </c>
    </row>
    <row r="12" spans="1:12" ht="42" x14ac:dyDescent="0.2">
      <c r="A12" s="20">
        <v>6</v>
      </c>
      <c r="B12" s="21" t="s">
        <v>114</v>
      </c>
      <c r="C12" s="22">
        <v>1500</v>
      </c>
      <c r="D12" s="22">
        <v>1500</v>
      </c>
      <c r="E12" s="16" t="s">
        <v>40</v>
      </c>
      <c r="F12" s="23" t="s">
        <v>115</v>
      </c>
      <c r="G12" s="22">
        <v>1500</v>
      </c>
      <c r="H12" s="23" t="s">
        <v>115</v>
      </c>
      <c r="I12" s="15">
        <v>1500</v>
      </c>
      <c r="J12" s="16" t="s">
        <v>42</v>
      </c>
      <c r="K12" s="20" t="s">
        <v>143</v>
      </c>
      <c r="L12" s="24">
        <v>243969</v>
      </c>
    </row>
    <row r="13" spans="1:12" ht="42" x14ac:dyDescent="0.2">
      <c r="A13" s="20">
        <v>7</v>
      </c>
      <c r="B13" s="21" t="s">
        <v>116</v>
      </c>
      <c r="C13" s="22">
        <v>45900</v>
      </c>
      <c r="D13" s="22">
        <v>45900</v>
      </c>
      <c r="E13" s="16" t="s">
        <v>40</v>
      </c>
      <c r="F13" s="23" t="s">
        <v>117</v>
      </c>
      <c r="G13" s="22">
        <v>45900</v>
      </c>
      <c r="H13" s="23" t="s">
        <v>117</v>
      </c>
      <c r="I13" s="22">
        <v>45900</v>
      </c>
      <c r="J13" s="16" t="s">
        <v>42</v>
      </c>
      <c r="K13" s="25" t="s">
        <v>131</v>
      </c>
      <c r="L13" s="24">
        <v>24808</v>
      </c>
    </row>
    <row r="14" spans="1:12" ht="42" x14ac:dyDescent="0.2">
      <c r="A14" s="20">
        <v>8</v>
      </c>
      <c r="B14" s="21" t="s">
        <v>118</v>
      </c>
      <c r="C14" s="22">
        <v>99700</v>
      </c>
      <c r="D14" s="22">
        <v>96133.17</v>
      </c>
      <c r="E14" s="16" t="s">
        <v>40</v>
      </c>
      <c r="F14" s="23" t="s">
        <v>50</v>
      </c>
      <c r="G14" s="22">
        <v>96133.17</v>
      </c>
      <c r="H14" s="23" t="s">
        <v>50</v>
      </c>
      <c r="I14" s="22">
        <v>96000</v>
      </c>
      <c r="J14" s="16" t="s">
        <v>42</v>
      </c>
      <c r="K14" s="25" t="s">
        <v>144</v>
      </c>
      <c r="L14" s="24">
        <v>243963</v>
      </c>
    </row>
    <row r="15" spans="1:12" ht="42" x14ac:dyDescent="0.2">
      <c r="A15" s="20">
        <v>9</v>
      </c>
      <c r="B15" s="21" t="s">
        <v>119</v>
      </c>
      <c r="C15" s="22">
        <v>404300</v>
      </c>
      <c r="D15" s="22">
        <v>389473.74</v>
      </c>
      <c r="E15" s="16" t="s">
        <v>40</v>
      </c>
      <c r="F15" s="8" t="s">
        <v>50</v>
      </c>
      <c r="G15" s="22">
        <v>389473.74</v>
      </c>
      <c r="H15" s="23" t="s">
        <v>50</v>
      </c>
      <c r="I15" s="22">
        <v>389000</v>
      </c>
      <c r="J15" s="16" t="s">
        <v>42</v>
      </c>
      <c r="K15" s="25" t="s">
        <v>145</v>
      </c>
      <c r="L15" s="24">
        <v>243963</v>
      </c>
    </row>
    <row r="16" spans="1:12" x14ac:dyDescent="0.2">
      <c r="A16" s="20"/>
      <c r="B16" s="21"/>
      <c r="C16" s="22"/>
      <c r="D16" s="22"/>
      <c r="E16" s="23"/>
      <c r="F16" s="23"/>
      <c r="G16" s="22"/>
      <c r="H16" s="23"/>
      <c r="I16" s="22"/>
      <c r="J16" s="23"/>
      <c r="K16" s="25"/>
      <c r="L16" s="20"/>
    </row>
    <row r="17" spans="1:12" x14ac:dyDescent="0.2">
      <c r="A17" s="20"/>
      <c r="B17" s="21"/>
      <c r="C17" s="22"/>
      <c r="D17" s="22"/>
      <c r="E17" s="23"/>
      <c r="F17" s="23"/>
      <c r="G17" s="22"/>
      <c r="H17" s="23"/>
      <c r="I17" s="22"/>
      <c r="J17" s="23"/>
      <c r="K17" s="25"/>
      <c r="L17" s="24"/>
    </row>
    <row r="18" spans="1:12" x14ac:dyDescent="0.2">
      <c r="A18" s="20"/>
      <c r="B18" s="21"/>
      <c r="C18" s="22"/>
      <c r="D18" s="22"/>
      <c r="E18" s="23"/>
      <c r="F18" s="23"/>
      <c r="G18" s="22"/>
      <c r="H18" s="23"/>
      <c r="I18" s="22"/>
      <c r="J18" s="23"/>
      <c r="K18" s="25"/>
      <c r="L18" s="24"/>
    </row>
    <row r="19" spans="1:12" x14ac:dyDescent="0.2">
      <c r="A19" s="20"/>
      <c r="B19" s="21"/>
      <c r="C19" s="22"/>
      <c r="D19" s="22"/>
      <c r="E19" s="23"/>
      <c r="F19" s="23"/>
      <c r="G19" s="22"/>
      <c r="H19" s="23"/>
      <c r="I19" s="22"/>
      <c r="J19" s="23"/>
      <c r="K19" s="20"/>
      <c r="L19" s="24"/>
    </row>
    <row r="20" spans="1:12" x14ac:dyDescent="0.2">
      <c r="A20" s="20"/>
      <c r="B20" s="21"/>
      <c r="C20" s="22"/>
      <c r="D20" s="22"/>
      <c r="E20" s="23"/>
      <c r="F20" s="23"/>
      <c r="G20" s="22"/>
      <c r="H20" s="23"/>
      <c r="I20" s="22"/>
      <c r="J20" s="23"/>
      <c r="K20" s="20"/>
      <c r="L20" s="24"/>
    </row>
    <row r="21" spans="1:12" x14ac:dyDescent="0.2">
      <c r="A21" s="20"/>
      <c r="B21" s="21"/>
      <c r="C21" s="22"/>
      <c r="D21" s="22"/>
      <c r="E21" s="23"/>
      <c r="F21" s="23"/>
      <c r="G21" s="22"/>
      <c r="H21" s="23"/>
      <c r="I21" s="22"/>
      <c r="J21" s="23"/>
      <c r="K21" s="20"/>
      <c r="L21" s="24"/>
    </row>
    <row r="22" spans="1:12" x14ac:dyDescent="0.2">
      <c r="A22" s="20"/>
      <c r="B22" s="21"/>
      <c r="C22" s="22"/>
      <c r="D22" s="22"/>
      <c r="E22" s="23"/>
      <c r="F22" s="23"/>
      <c r="G22" s="22"/>
      <c r="H22" s="23"/>
      <c r="I22" s="22"/>
      <c r="J22" s="23"/>
      <c r="K22" s="20"/>
      <c r="L22" s="24"/>
    </row>
    <row r="23" spans="1:12" x14ac:dyDescent="0.2">
      <c r="A23" s="20"/>
      <c r="B23" s="21"/>
      <c r="C23" s="22"/>
      <c r="D23" s="22"/>
      <c r="E23" s="23"/>
      <c r="F23" s="23"/>
      <c r="G23" s="22"/>
      <c r="H23" s="23"/>
      <c r="I23" s="22"/>
      <c r="J23" s="23"/>
      <c r="K23" s="20"/>
      <c r="L23" s="24"/>
    </row>
    <row r="24" spans="1:12" x14ac:dyDescent="0.2">
      <c r="A24" s="20"/>
      <c r="B24" s="21"/>
      <c r="C24" s="22"/>
      <c r="D24" s="22"/>
      <c r="E24" s="23"/>
      <c r="F24" s="23"/>
      <c r="G24" s="22"/>
      <c r="H24" s="23"/>
      <c r="I24" s="22"/>
      <c r="J24" s="23"/>
      <c r="K24" s="20"/>
      <c r="L24" s="24"/>
    </row>
    <row r="25" spans="1:12" x14ac:dyDescent="0.2">
      <c r="A25" s="20"/>
      <c r="B25" s="21"/>
      <c r="C25" s="22"/>
      <c r="D25" s="22"/>
      <c r="E25" s="23"/>
      <c r="F25" s="23"/>
      <c r="G25" s="22"/>
      <c r="H25" s="23"/>
      <c r="I25" s="22"/>
      <c r="J25" s="23"/>
      <c r="K25" s="20"/>
      <c r="L25" s="24"/>
    </row>
    <row r="26" spans="1:12" x14ac:dyDescent="0.2">
      <c r="A26" s="20"/>
      <c r="B26" s="21"/>
      <c r="C26" s="22"/>
      <c r="D26" s="22"/>
      <c r="E26" s="23"/>
      <c r="F26" s="23"/>
      <c r="G26" s="22"/>
      <c r="H26" s="23"/>
      <c r="I26" s="22"/>
      <c r="J26" s="23"/>
      <c r="K26" s="20"/>
      <c r="L26" s="24"/>
    </row>
    <row r="27" spans="1:12" x14ac:dyDescent="0.2">
      <c r="A27" s="20"/>
      <c r="B27" s="21"/>
      <c r="C27" s="22"/>
      <c r="D27" s="22"/>
      <c r="E27" s="23"/>
      <c r="F27" s="23"/>
      <c r="G27" s="22"/>
      <c r="H27" s="23"/>
      <c r="I27" s="22"/>
      <c r="J27" s="23"/>
      <c r="K27" s="20"/>
      <c r="L27" s="24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B318-1C2A-4130-9155-8921616021A8}">
  <dimension ref="A1:L27"/>
  <sheetViews>
    <sheetView zoomScale="90" zoomScaleNormal="90" workbookViewId="0">
      <pane ySplit="6" topLeftCell="A7" activePane="bottomLeft" state="frozen"/>
      <selection pane="bottomLeft" activeCell="F7" sqref="F7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4" width="15.25" style="3"/>
    <col min="5" max="6" width="17.125" style="4" customWidth="1"/>
    <col min="7" max="7" width="15.25" style="5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18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20">
        <v>1</v>
      </c>
      <c r="B7" s="21" t="s">
        <v>120</v>
      </c>
      <c r="C7" s="22">
        <v>15000</v>
      </c>
      <c r="D7" s="22">
        <v>15000</v>
      </c>
      <c r="E7" s="16" t="s">
        <v>40</v>
      </c>
      <c r="F7" s="23" t="s">
        <v>121</v>
      </c>
      <c r="G7" s="22">
        <v>15000</v>
      </c>
      <c r="H7" s="23" t="s">
        <v>121</v>
      </c>
      <c r="I7" s="22">
        <v>15000</v>
      </c>
      <c r="J7" s="16" t="s">
        <v>42</v>
      </c>
      <c r="K7" s="20" t="s">
        <v>146</v>
      </c>
      <c r="L7" s="24">
        <v>244006</v>
      </c>
    </row>
    <row r="8" spans="1:12" ht="42" x14ac:dyDescent="0.2">
      <c r="A8" s="20">
        <v>2</v>
      </c>
      <c r="B8" s="21" t="s">
        <v>122</v>
      </c>
      <c r="C8" s="22">
        <v>1302000</v>
      </c>
      <c r="D8" s="22">
        <v>1302000</v>
      </c>
      <c r="E8" s="16" t="s">
        <v>40</v>
      </c>
      <c r="F8" s="23" t="s">
        <v>123</v>
      </c>
      <c r="G8" s="22">
        <v>1302000</v>
      </c>
      <c r="H8" s="23" t="s">
        <v>123</v>
      </c>
      <c r="I8" s="22">
        <v>1280000</v>
      </c>
      <c r="J8" s="16" t="s">
        <v>42</v>
      </c>
      <c r="K8" s="25" t="s">
        <v>134</v>
      </c>
      <c r="L8" s="24">
        <v>244014</v>
      </c>
    </row>
    <row r="9" spans="1:12" ht="42" x14ac:dyDescent="0.2">
      <c r="A9" s="20">
        <v>3</v>
      </c>
      <c r="B9" s="21" t="s">
        <v>124</v>
      </c>
      <c r="C9" s="22">
        <v>359600</v>
      </c>
      <c r="D9" s="22">
        <v>340652.58</v>
      </c>
      <c r="E9" s="16" t="s">
        <v>40</v>
      </c>
      <c r="F9" s="23" t="s">
        <v>125</v>
      </c>
      <c r="G9" s="22">
        <v>340000</v>
      </c>
      <c r="H9" s="23" t="s">
        <v>125</v>
      </c>
      <c r="I9" s="22">
        <v>340000</v>
      </c>
      <c r="J9" s="16" t="s">
        <v>42</v>
      </c>
      <c r="K9" s="20" t="s">
        <v>126</v>
      </c>
      <c r="L9" s="24">
        <v>244014</v>
      </c>
    </row>
    <row r="10" spans="1:12" ht="42" x14ac:dyDescent="0.2">
      <c r="A10" s="20">
        <v>4</v>
      </c>
      <c r="B10" s="21" t="s">
        <v>127</v>
      </c>
      <c r="C10" s="22">
        <v>494000</v>
      </c>
      <c r="D10" s="22">
        <v>472330.57</v>
      </c>
      <c r="E10" s="16" t="s">
        <v>40</v>
      </c>
      <c r="F10" s="23" t="s">
        <v>128</v>
      </c>
      <c r="G10" s="22">
        <v>472330.57</v>
      </c>
      <c r="H10" s="23" t="s">
        <v>128</v>
      </c>
      <c r="I10" s="22">
        <v>471500</v>
      </c>
      <c r="J10" s="16" t="s">
        <v>42</v>
      </c>
      <c r="K10" s="20" t="s">
        <v>129</v>
      </c>
      <c r="L10" s="24">
        <v>244014</v>
      </c>
    </row>
    <row r="11" spans="1:12" ht="42" x14ac:dyDescent="0.2">
      <c r="A11" s="20">
        <v>5</v>
      </c>
      <c r="B11" s="21" t="s">
        <v>147</v>
      </c>
      <c r="C11" s="22">
        <v>24000</v>
      </c>
      <c r="D11" s="52">
        <v>24000</v>
      </c>
      <c r="E11" s="16" t="s">
        <v>40</v>
      </c>
      <c r="F11" s="23" t="s">
        <v>59</v>
      </c>
      <c r="G11" s="52">
        <v>24000</v>
      </c>
      <c r="H11" s="23" t="s">
        <v>59</v>
      </c>
      <c r="I11" s="52">
        <v>24000</v>
      </c>
      <c r="J11" s="16" t="s">
        <v>42</v>
      </c>
      <c r="K11" s="53">
        <v>243984</v>
      </c>
      <c r="L11" s="24">
        <v>244014</v>
      </c>
    </row>
    <row r="12" spans="1:12" x14ac:dyDescent="0.2">
      <c r="A12" s="20"/>
      <c r="B12" s="21"/>
      <c r="C12" s="22"/>
      <c r="D12" s="22"/>
      <c r="E12" s="23"/>
      <c r="F12" s="23"/>
      <c r="G12" s="22"/>
      <c r="H12" s="23"/>
      <c r="I12" s="22"/>
      <c r="J12" s="23"/>
      <c r="K12" s="20"/>
      <c r="L12" s="20"/>
    </row>
    <row r="13" spans="1:12" x14ac:dyDescent="0.2">
      <c r="A13" s="20"/>
      <c r="B13" s="21"/>
      <c r="C13" s="22"/>
      <c r="D13" s="22"/>
      <c r="E13" s="23"/>
      <c r="F13" s="23"/>
      <c r="G13" s="22"/>
      <c r="H13" s="23"/>
      <c r="I13" s="22"/>
      <c r="J13" s="23"/>
      <c r="K13" s="20"/>
      <c r="L13" s="20"/>
    </row>
    <row r="14" spans="1:12" x14ac:dyDescent="0.2">
      <c r="A14" s="20"/>
      <c r="B14" s="21"/>
      <c r="C14" s="22"/>
      <c r="D14" s="22"/>
      <c r="E14" s="23"/>
      <c r="F14" s="23"/>
      <c r="G14" s="22"/>
      <c r="H14" s="23"/>
      <c r="I14" s="22"/>
      <c r="J14" s="23"/>
      <c r="K14" s="20"/>
      <c r="L14" s="20"/>
    </row>
    <row r="15" spans="1:12" x14ac:dyDescent="0.2">
      <c r="A15" s="20"/>
      <c r="B15" s="21"/>
      <c r="C15" s="22"/>
      <c r="D15" s="22"/>
      <c r="E15" s="23"/>
      <c r="F15" s="23"/>
      <c r="G15" s="22"/>
      <c r="H15" s="23"/>
      <c r="I15" s="22"/>
      <c r="J15" s="23"/>
      <c r="K15" s="20"/>
      <c r="L15" s="20"/>
    </row>
    <row r="16" spans="1:12" x14ac:dyDescent="0.2">
      <c r="A16" s="20"/>
      <c r="B16" s="21"/>
      <c r="C16" s="22"/>
      <c r="D16" s="22"/>
      <c r="E16" s="23"/>
      <c r="F16" s="23"/>
      <c r="G16" s="22"/>
      <c r="H16" s="23"/>
      <c r="I16" s="22"/>
      <c r="J16" s="23"/>
      <c r="K16" s="20"/>
      <c r="L16" s="20"/>
    </row>
    <row r="17" spans="1:12" x14ac:dyDescent="0.2">
      <c r="A17" s="20"/>
      <c r="B17" s="21"/>
      <c r="C17" s="22"/>
      <c r="D17" s="22"/>
      <c r="E17" s="23"/>
      <c r="F17" s="23"/>
      <c r="G17" s="22"/>
      <c r="H17" s="23"/>
      <c r="I17" s="22"/>
      <c r="J17" s="23"/>
      <c r="K17" s="20"/>
      <c r="L17" s="24"/>
    </row>
    <row r="18" spans="1:12" x14ac:dyDescent="0.2">
      <c r="A18" s="20"/>
      <c r="B18" s="21"/>
      <c r="C18" s="22"/>
      <c r="D18" s="22"/>
      <c r="E18" s="23"/>
      <c r="F18" s="23"/>
      <c r="G18" s="22"/>
      <c r="H18" s="23"/>
      <c r="I18" s="22"/>
      <c r="J18" s="23"/>
      <c r="K18" s="20"/>
      <c r="L18" s="24"/>
    </row>
    <row r="19" spans="1:12" x14ac:dyDescent="0.2">
      <c r="A19" s="20"/>
      <c r="B19" s="21"/>
      <c r="C19" s="22"/>
      <c r="D19" s="22"/>
      <c r="E19" s="23"/>
      <c r="F19" s="23"/>
      <c r="G19" s="22"/>
      <c r="H19" s="23"/>
      <c r="I19" s="22"/>
      <c r="J19" s="23"/>
      <c r="K19" s="20"/>
      <c r="L19" s="24"/>
    </row>
    <row r="20" spans="1:12" x14ac:dyDescent="0.2">
      <c r="A20" s="20"/>
      <c r="B20" s="21"/>
      <c r="C20" s="22"/>
      <c r="D20" s="22"/>
      <c r="E20" s="23"/>
      <c r="F20" s="23"/>
      <c r="G20" s="22"/>
      <c r="H20" s="23"/>
      <c r="I20" s="22"/>
      <c r="J20" s="23"/>
      <c r="K20" s="20"/>
      <c r="L20" s="24"/>
    </row>
    <row r="21" spans="1:12" x14ac:dyDescent="0.2">
      <c r="A21" s="20"/>
      <c r="B21" s="21"/>
      <c r="C21" s="22"/>
      <c r="D21" s="22"/>
      <c r="E21" s="23"/>
      <c r="F21" s="23"/>
      <c r="G21" s="22"/>
      <c r="H21" s="23"/>
      <c r="I21" s="22"/>
      <c r="J21" s="23"/>
      <c r="K21" s="20"/>
      <c r="L21" s="24"/>
    </row>
    <row r="22" spans="1:12" x14ac:dyDescent="0.2">
      <c r="A22" s="20"/>
      <c r="B22" s="21"/>
      <c r="C22" s="22"/>
      <c r="D22" s="22"/>
      <c r="E22" s="23"/>
      <c r="F22" s="23"/>
      <c r="G22" s="22"/>
      <c r="H22" s="23"/>
      <c r="I22" s="22"/>
      <c r="J22" s="23"/>
      <c r="K22" s="20"/>
      <c r="L22" s="24"/>
    </row>
    <row r="23" spans="1:12" x14ac:dyDescent="0.2">
      <c r="A23" s="20"/>
      <c r="B23" s="21"/>
      <c r="C23" s="22"/>
      <c r="D23" s="22"/>
      <c r="E23" s="23"/>
      <c r="F23" s="23"/>
      <c r="G23" s="22"/>
      <c r="H23" s="23"/>
      <c r="I23" s="22"/>
      <c r="J23" s="23"/>
      <c r="K23" s="20"/>
      <c r="L23" s="24"/>
    </row>
    <row r="24" spans="1:12" x14ac:dyDescent="0.2">
      <c r="A24" s="20"/>
      <c r="B24" s="21"/>
      <c r="C24" s="22"/>
      <c r="D24" s="22"/>
      <c r="E24" s="23"/>
      <c r="F24" s="23"/>
      <c r="G24" s="22"/>
      <c r="H24" s="23"/>
      <c r="I24" s="22"/>
      <c r="J24" s="23"/>
      <c r="K24" s="20"/>
      <c r="L24" s="24"/>
    </row>
    <row r="25" spans="1:12" x14ac:dyDescent="0.2">
      <c r="A25" s="20"/>
      <c r="B25" s="21"/>
      <c r="C25" s="22"/>
      <c r="D25" s="22"/>
      <c r="E25" s="23"/>
      <c r="F25" s="23"/>
      <c r="G25" s="22"/>
      <c r="H25" s="23"/>
      <c r="I25" s="22"/>
      <c r="J25" s="23"/>
      <c r="K25" s="20"/>
      <c r="L25" s="24"/>
    </row>
    <row r="26" spans="1:12" x14ac:dyDescent="0.2">
      <c r="A26" s="20"/>
      <c r="B26" s="21"/>
      <c r="C26" s="22"/>
      <c r="D26" s="22"/>
      <c r="E26" s="23"/>
      <c r="F26" s="23"/>
      <c r="G26" s="22"/>
      <c r="H26" s="23"/>
      <c r="I26" s="22"/>
      <c r="J26" s="23"/>
      <c r="K26" s="20"/>
      <c r="L26" s="24"/>
    </row>
    <row r="27" spans="1:12" x14ac:dyDescent="0.2">
      <c r="A27" s="20"/>
      <c r="B27" s="21"/>
      <c r="C27" s="22"/>
      <c r="D27" s="22"/>
      <c r="E27" s="23"/>
      <c r="F27" s="23"/>
      <c r="G27" s="22"/>
      <c r="H27" s="23"/>
      <c r="I27" s="22"/>
      <c r="J27" s="23"/>
      <c r="K27" s="20"/>
      <c r="L27" s="24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9FC2-23AD-4650-AC70-00394850F294}">
  <dimension ref="A1:L28"/>
  <sheetViews>
    <sheetView zoomScale="90" zoomScaleNormal="90" workbookViewId="0">
      <pane ySplit="6" topLeftCell="A9" activePane="bottomLeft" state="frozen"/>
      <selection pane="bottomLeft" activeCell="J9" sqref="J9"/>
    </sheetView>
  </sheetViews>
  <sheetFormatPr defaultColWidth="15.25" defaultRowHeight="21" x14ac:dyDescent="0.2"/>
  <cols>
    <col min="1" max="1" width="5.75" style="1" customWidth="1"/>
    <col min="2" max="2" width="47.75" style="2" customWidth="1"/>
    <col min="3" max="4" width="15.25" style="3"/>
    <col min="5" max="6" width="17.125" style="4" customWidth="1"/>
    <col min="7" max="7" width="15.25" style="5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19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20">
        <v>1</v>
      </c>
      <c r="B7" s="21" t="s">
        <v>148</v>
      </c>
      <c r="C7" s="22">
        <v>14200</v>
      </c>
      <c r="D7" s="22">
        <v>14200</v>
      </c>
      <c r="E7" s="16" t="s">
        <v>40</v>
      </c>
      <c r="F7" s="23" t="s">
        <v>149</v>
      </c>
      <c r="G7" s="22">
        <v>14200</v>
      </c>
      <c r="H7" s="23" t="s">
        <v>149</v>
      </c>
      <c r="I7" s="22">
        <v>14200</v>
      </c>
      <c r="J7" s="16" t="s">
        <v>42</v>
      </c>
      <c r="K7" s="25" t="s">
        <v>150</v>
      </c>
      <c r="L7" s="24">
        <v>244018</v>
      </c>
    </row>
    <row r="8" spans="1:12" ht="42" x14ac:dyDescent="0.2">
      <c r="A8" s="20">
        <v>2</v>
      </c>
      <c r="B8" s="21" t="s">
        <v>151</v>
      </c>
      <c r="C8" s="22">
        <v>33348</v>
      </c>
      <c r="D8" s="52">
        <v>33348</v>
      </c>
      <c r="E8" s="16" t="s">
        <v>40</v>
      </c>
      <c r="F8" s="23" t="s">
        <v>152</v>
      </c>
      <c r="G8" s="52">
        <v>33348</v>
      </c>
      <c r="H8" s="23" t="s">
        <v>152</v>
      </c>
      <c r="I8" s="52">
        <v>33348</v>
      </c>
      <c r="J8" s="16" t="s">
        <v>42</v>
      </c>
      <c r="K8" s="25" t="s">
        <v>153</v>
      </c>
      <c r="L8" s="24">
        <v>244024</v>
      </c>
    </row>
    <row r="9" spans="1:12" ht="42" x14ac:dyDescent="0.2">
      <c r="A9" s="20">
        <v>3</v>
      </c>
      <c r="B9" s="21" t="s">
        <v>154</v>
      </c>
      <c r="C9" s="22">
        <v>3990</v>
      </c>
      <c r="D9" s="22">
        <v>3990</v>
      </c>
      <c r="E9" s="16" t="s">
        <v>40</v>
      </c>
      <c r="F9" s="23" t="s">
        <v>155</v>
      </c>
      <c r="G9" s="22">
        <v>3990</v>
      </c>
      <c r="H9" s="23" t="s">
        <v>155</v>
      </c>
      <c r="I9" s="22">
        <v>3990</v>
      </c>
      <c r="J9" s="16" t="s">
        <v>42</v>
      </c>
      <c r="K9" s="25" t="s">
        <v>156</v>
      </c>
      <c r="L9" s="24">
        <v>244024</v>
      </c>
    </row>
    <row r="10" spans="1:12" ht="42" x14ac:dyDescent="0.2">
      <c r="A10" s="20">
        <v>4</v>
      </c>
      <c r="B10" s="21" t="s">
        <v>157</v>
      </c>
      <c r="C10" s="22">
        <v>13500</v>
      </c>
      <c r="D10" s="22">
        <v>13500</v>
      </c>
      <c r="E10" s="16" t="s">
        <v>40</v>
      </c>
      <c r="F10" s="23" t="s">
        <v>158</v>
      </c>
      <c r="G10" s="22">
        <v>13500</v>
      </c>
      <c r="H10" s="23" t="s">
        <v>158</v>
      </c>
      <c r="I10" s="22">
        <v>13500</v>
      </c>
      <c r="J10" s="16" t="s">
        <v>42</v>
      </c>
      <c r="K10" s="25" t="s">
        <v>159</v>
      </c>
      <c r="L10" s="24">
        <v>244040</v>
      </c>
    </row>
    <row r="11" spans="1:12" ht="42" x14ac:dyDescent="0.2">
      <c r="A11" s="20">
        <v>5</v>
      </c>
      <c r="B11" s="21" t="s">
        <v>160</v>
      </c>
      <c r="C11" s="22">
        <v>12290</v>
      </c>
      <c r="D11" s="22">
        <v>12290</v>
      </c>
      <c r="E11" s="16" t="s">
        <v>40</v>
      </c>
      <c r="F11" s="23" t="s">
        <v>161</v>
      </c>
      <c r="G11" s="22">
        <v>12290</v>
      </c>
      <c r="H11" s="23" t="s">
        <v>161</v>
      </c>
      <c r="I11" s="22">
        <v>12290</v>
      </c>
      <c r="J11" s="16" t="s">
        <v>42</v>
      </c>
      <c r="K11" s="25" t="s">
        <v>162</v>
      </c>
      <c r="L11" s="24">
        <v>244018</v>
      </c>
    </row>
    <row r="12" spans="1:12" ht="42" x14ac:dyDescent="0.2">
      <c r="A12" s="20">
        <v>6</v>
      </c>
      <c r="B12" s="21" t="s">
        <v>163</v>
      </c>
      <c r="C12" s="22">
        <v>38030</v>
      </c>
      <c r="D12" s="22">
        <v>38030</v>
      </c>
      <c r="E12" s="16" t="s">
        <v>40</v>
      </c>
      <c r="F12" s="23" t="s">
        <v>164</v>
      </c>
      <c r="G12" s="22">
        <v>38030</v>
      </c>
      <c r="H12" s="23" t="s">
        <v>164</v>
      </c>
      <c r="I12" s="22">
        <v>38030</v>
      </c>
      <c r="J12" s="16" t="s">
        <v>42</v>
      </c>
      <c r="K12" s="25" t="s">
        <v>165</v>
      </c>
      <c r="L12" s="24">
        <v>244019</v>
      </c>
    </row>
    <row r="13" spans="1:12" ht="42" x14ac:dyDescent="0.2">
      <c r="A13" s="20">
        <v>7</v>
      </c>
      <c r="B13" s="21" t="s">
        <v>166</v>
      </c>
      <c r="C13" s="22">
        <v>8088.13</v>
      </c>
      <c r="D13" s="22">
        <v>8088.13</v>
      </c>
      <c r="E13" s="16" t="s">
        <v>40</v>
      </c>
      <c r="F13" s="23" t="s">
        <v>167</v>
      </c>
      <c r="G13" s="22">
        <v>8088.13</v>
      </c>
      <c r="H13" s="23" t="s">
        <v>167</v>
      </c>
      <c r="I13" s="22">
        <v>8088.13</v>
      </c>
      <c r="J13" s="16" t="s">
        <v>42</v>
      </c>
      <c r="K13" s="25" t="s">
        <v>168</v>
      </c>
      <c r="L13" s="24">
        <v>244021</v>
      </c>
    </row>
    <row r="14" spans="1:12" ht="42" x14ac:dyDescent="0.2">
      <c r="A14" s="20">
        <v>8</v>
      </c>
      <c r="B14" s="21" t="s">
        <v>169</v>
      </c>
      <c r="C14" s="22">
        <v>18352</v>
      </c>
      <c r="D14" s="22">
        <v>18352</v>
      </c>
      <c r="E14" s="16" t="s">
        <v>40</v>
      </c>
      <c r="F14" s="23" t="s">
        <v>167</v>
      </c>
      <c r="G14" s="22">
        <v>18352</v>
      </c>
      <c r="H14" s="23" t="s">
        <v>167</v>
      </c>
      <c r="I14" s="22">
        <v>18352</v>
      </c>
      <c r="J14" s="16" t="s">
        <v>42</v>
      </c>
      <c r="K14" s="25" t="s">
        <v>170</v>
      </c>
      <c r="L14" s="24">
        <v>244021</v>
      </c>
    </row>
    <row r="15" spans="1:12" ht="42" x14ac:dyDescent="0.2">
      <c r="A15" s="20">
        <v>9</v>
      </c>
      <c r="B15" s="21" t="s">
        <v>171</v>
      </c>
      <c r="C15" s="22">
        <v>42500</v>
      </c>
      <c r="D15" s="22">
        <v>42500</v>
      </c>
      <c r="E15" s="16" t="s">
        <v>40</v>
      </c>
      <c r="F15" s="23" t="s">
        <v>172</v>
      </c>
      <c r="G15" s="22">
        <v>42500</v>
      </c>
      <c r="H15" s="23" t="s">
        <v>172</v>
      </c>
      <c r="I15" s="22">
        <v>42500</v>
      </c>
      <c r="J15" s="16" t="s">
        <v>42</v>
      </c>
      <c r="K15" s="25" t="s">
        <v>173</v>
      </c>
      <c r="L15" s="24">
        <v>244021</v>
      </c>
    </row>
    <row r="16" spans="1:12" ht="42" x14ac:dyDescent="0.2">
      <c r="A16" s="20">
        <v>10</v>
      </c>
      <c r="B16" s="21" t="s">
        <v>174</v>
      </c>
      <c r="C16" s="22">
        <v>3240</v>
      </c>
      <c r="D16" s="22">
        <v>3240</v>
      </c>
      <c r="E16" s="16" t="s">
        <v>40</v>
      </c>
      <c r="F16" s="23" t="s">
        <v>175</v>
      </c>
      <c r="G16" s="22">
        <v>3240</v>
      </c>
      <c r="H16" s="23" t="s">
        <v>175</v>
      </c>
      <c r="I16" s="22">
        <v>3240</v>
      </c>
      <c r="J16" s="16" t="s">
        <v>42</v>
      </c>
      <c r="K16" s="25" t="s">
        <v>176</v>
      </c>
      <c r="L16" s="24">
        <v>244024</v>
      </c>
    </row>
    <row r="17" spans="1:12" ht="42" x14ac:dyDescent="0.2">
      <c r="A17" s="20">
        <v>11</v>
      </c>
      <c r="B17" s="21" t="s">
        <v>177</v>
      </c>
      <c r="C17" s="22">
        <v>51961</v>
      </c>
      <c r="D17" s="22">
        <v>51961</v>
      </c>
      <c r="E17" s="16" t="s">
        <v>40</v>
      </c>
      <c r="F17" s="23" t="s">
        <v>164</v>
      </c>
      <c r="G17" s="22">
        <v>51961</v>
      </c>
      <c r="H17" s="23" t="s">
        <v>164</v>
      </c>
      <c r="I17" s="22">
        <v>51961</v>
      </c>
      <c r="J17" s="16" t="s">
        <v>42</v>
      </c>
      <c r="K17" s="25" t="s">
        <v>178</v>
      </c>
      <c r="L17" s="24">
        <v>244039</v>
      </c>
    </row>
    <row r="18" spans="1:12" ht="42" x14ac:dyDescent="0.2">
      <c r="A18" s="20">
        <v>12</v>
      </c>
      <c r="B18" s="21" t="s">
        <v>179</v>
      </c>
      <c r="C18" s="22">
        <v>20000</v>
      </c>
      <c r="D18" s="22">
        <v>20000</v>
      </c>
      <c r="E18" s="16" t="s">
        <v>40</v>
      </c>
      <c r="F18" s="23" t="s">
        <v>180</v>
      </c>
      <c r="G18" s="52">
        <v>20000</v>
      </c>
      <c r="H18" s="23" t="s">
        <v>180</v>
      </c>
      <c r="I18" s="52">
        <v>19500</v>
      </c>
      <c r="J18" s="16" t="s">
        <v>42</v>
      </c>
      <c r="K18" s="25" t="s">
        <v>131</v>
      </c>
      <c r="L18" s="24">
        <v>244035</v>
      </c>
    </row>
    <row r="19" spans="1:12" ht="42" x14ac:dyDescent="0.2">
      <c r="A19" s="20">
        <v>13</v>
      </c>
      <c r="B19" s="21" t="s">
        <v>181</v>
      </c>
      <c r="C19" s="22">
        <v>20000</v>
      </c>
      <c r="D19" s="22">
        <v>20000</v>
      </c>
      <c r="E19" s="16" t="s">
        <v>40</v>
      </c>
      <c r="F19" s="23" t="s">
        <v>180</v>
      </c>
      <c r="G19" s="52">
        <v>20000</v>
      </c>
      <c r="H19" s="23" t="s">
        <v>180</v>
      </c>
      <c r="I19" s="52">
        <v>19500</v>
      </c>
      <c r="J19" s="16" t="s">
        <v>42</v>
      </c>
      <c r="K19" s="25" t="s">
        <v>133</v>
      </c>
      <c r="L19" s="24">
        <v>244035</v>
      </c>
    </row>
    <row r="20" spans="1:12" ht="42" x14ac:dyDescent="0.2">
      <c r="A20" s="20">
        <v>14</v>
      </c>
      <c r="B20" s="21" t="s">
        <v>181</v>
      </c>
      <c r="C20" s="22">
        <v>20000</v>
      </c>
      <c r="D20" s="22">
        <v>20000</v>
      </c>
      <c r="E20" s="16" t="s">
        <v>40</v>
      </c>
      <c r="F20" s="23" t="s">
        <v>180</v>
      </c>
      <c r="G20" s="52">
        <v>20000</v>
      </c>
      <c r="H20" s="23" t="s">
        <v>180</v>
      </c>
      <c r="I20" s="52">
        <v>19900</v>
      </c>
      <c r="J20" s="16" t="s">
        <v>42</v>
      </c>
      <c r="K20" s="25" t="s">
        <v>134</v>
      </c>
      <c r="L20" s="24">
        <v>244040</v>
      </c>
    </row>
    <row r="21" spans="1:12" x14ac:dyDescent="0.2">
      <c r="A21" s="20"/>
      <c r="B21" s="21"/>
      <c r="C21" s="22"/>
      <c r="D21" s="22"/>
      <c r="E21" s="23"/>
      <c r="F21" s="23"/>
      <c r="G21" s="22"/>
      <c r="H21" s="23"/>
      <c r="I21" s="22"/>
      <c r="J21" s="23"/>
      <c r="K21" s="25"/>
      <c r="L21" s="24"/>
    </row>
    <row r="22" spans="1:12" x14ac:dyDescent="0.2">
      <c r="A22" s="20"/>
      <c r="B22" s="21"/>
      <c r="C22" s="22"/>
      <c r="D22" s="22"/>
      <c r="E22" s="23"/>
      <c r="F22" s="23"/>
      <c r="G22" s="22"/>
      <c r="H22" s="23"/>
      <c r="I22" s="22"/>
      <c r="J22" s="23"/>
      <c r="K22" s="25"/>
      <c r="L22" s="24"/>
    </row>
    <row r="23" spans="1:12" x14ac:dyDescent="0.2">
      <c r="A23" s="20"/>
      <c r="B23" s="21"/>
      <c r="C23" s="22"/>
      <c r="D23" s="22"/>
      <c r="E23" s="23"/>
      <c r="F23" s="23"/>
      <c r="G23" s="22"/>
      <c r="H23" s="23"/>
      <c r="I23" s="22"/>
      <c r="J23" s="23"/>
      <c r="K23" s="25"/>
      <c r="L23" s="24"/>
    </row>
    <row r="24" spans="1:12" x14ac:dyDescent="0.2">
      <c r="A24" s="20"/>
      <c r="B24" s="21"/>
      <c r="C24" s="22"/>
      <c r="D24" s="22"/>
      <c r="E24" s="23"/>
      <c r="F24" s="23"/>
      <c r="G24" s="22"/>
      <c r="H24" s="23"/>
      <c r="I24" s="22"/>
      <c r="J24" s="23"/>
      <c r="K24" s="25"/>
      <c r="L24" s="24"/>
    </row>
    <row r="25" spans="1:12" x14ac:dyDescent="0.2">
      <c r="A25" s="20"/>
      <c r="B25" s="21"/>
      <c r="C25" s="22"/>
      <c r="D25" s="22"/>
      <c r="E25" s="23"/>
      <c r="F25" s="23"/>
      <c r="G25" s="22"/>
      <c r="H25" s="23"/>
      <c r="I25" s="22"/>
      <c r="J25" s="23"/>
      <c r="K25" s="25"/>
      <c r="L25" s="24"/>
    </row>
    <row r="26" spans="1:12" x14ac:dyDescent="0.2">
      <c r="A26" s="20"/>
      <c r="B26" s="21"/>
      <c r="C26" s="22"/>
      <c r="D26" s="22"/>
      <c r="E26" s="23"/>
      <c r="F26" s="23"/>
      <c r="G26" s="22"/>
      <c r="H26" s="23"/>
      <c r="I26" s="22"/>
      <c r="J26" s="23"/>
      <c r="K26" s="25"/>
      <c r="L26" s="24"/>
    </row>
    <row r="27" spans="1:12" x14ac:dyDescent="0.2">
      <c r="A27" s="20"/>
      <c r="B27" s="21"/>
      <c r="C27" s="22"/>
      <c r="D27" s="22"/>
      <c r="E27" s="23"/>
      <c r="F27" s="23"/>
      <c r="G27" s="22"/>
      <c r="H27" s="23"/>
      <c r="I27" s="22"/>
      <c r="J27" s="23"/>
      <c r="K27" s="25"/>
      <c r="L27" s="24"/>
    </row>
    <row r="28" spans="1:12" x14ac:dyDescent="0.2">
      <c r="K28" s="54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08AA-5722-4A15-9313-D1366F41D9A0}">
  <dimension ref="A1:L27"/>
  <sheetViews>
    <sheetView zoomScale="90" zoomScaleNormal="90" workbookViewId="0">
      <pane ySplit="6" topLeftCell="A13" activePane="bottomLeft" state="frozen"/>
      <selection pane="bottomLeft" activeCell="K19" sqref="K19"/>
    </sheetView>
  </sheetViews>
  <sheetFormatPr defaultColWidth="15.25" defaultRowHeight="21" x14ac:dyDescent="0.2"/>
  <cols>
    <col min="1" max="1" width="5.75" style="1" customWidth="1"/>
    <col min="2" max="2" width="35.625" style="2" customWidth="1"/>
    <col min="3" max="3" width="10.625" style="3" customWidth="1"/>
    <col min="4" max="4" width="11.125" style="3" customWidth="1"/>
    <col min="5" max="5" width="11.125" style="4" customWidth="1"/>
    <col min="6" max="6" width="14.375" style="4" customWidth="1"/>
    <col min="7" max="7" width="11.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20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20">
        <v>1</v>
      </c>
      <c r="B7" s="21" t="s">
        <v>182</v>
      </c>
      <c r="C7" s="22">
        <v>50000</v>
      </c>
      <c r="D7" s="22">
        <v>42000</v>
      </c>
      <c r="E7" s="16" t="s">
        <v>40</v>
      </c>
      <c r="F7" s="23" t="s">
        <v>184</v>
      </c>
      <c r="G7" s="22">
        <v>42000</v>
      </c>
      <c r="H7" s="23" t="s">
        <v>184</v>
      </c>
      <c r="I7" s="22">
        <v>42000</v>
      </c>
      <c r="J7" s="16" t="s">
        <v>42</v>
      </c>
      <c r="K7" s="20" t="s">
        <v>186</v>
      </c>
      <c r="L7" s="24">
        <v>244049</v>
      </c>
    </row>
    <row r="8" spans="1:12" ht="42" x14ac:dyDescent="0.2">
      <c r="A8" s="20">
        <v>2</v>
      </c>
      <c r="B8" s="21" t="s">
        <v>183</v>
      </c>
      <c r="C8" s="22">
        <v>8200</v>
      </c>
      <c r="D8" s="22">
        <v>8200</v>
      </c>
      <c r="E8" s="16" t="s">
        <v>40</v>
      </c>
      <c r="F8" s="23" t="s">
        <v>185</v>
      </c>
      <c r="G8" s="22">
        <v>8200</v>
      </c>
      <c r="H8" s="23" t="s">
        <v>185</v>
      </c>
      <c r="I8" s="22">
        <v>8200</v>
      </c>
      <c r="J8" s="16" t="s">
        <v>42</v>
      </c>
      <c r="K8" s="20" t="s">
        <v>142</v>
      </c>
      <c r="L8" s="24">
        <v>244049</v>
      </c>
    </row>
    <row r="9" spans="1:12" ht="42" x14ac:dyDescent="0.2">
      <c r="A9" s="20">
        <v>3</v>
      </c>
      <c r="B9" s="21" t="s">
        <v>187</v>
      </c>
      <c r="C9" s="22">
        <v>31200</v>
      </c>
      <c r="D9" s="22">
        <v>31200</v>
      </c>
      <c r="E9" s="16" t="s">
        <v>40</v>
      </c>
      <c r="F9" s="23" t="s">
        <v>188</v>
      </c>
      <c r="G9" s="22">
        <v>31200</v>
      </c>
      <c r="H9" s="23" t="s">
        <v>188</v>
      </c>
      <c r="I9" s="22">
        <v>31200</v>
      </c>
      <c r="J9" s="23" t="s">
        <v>188</v>
      </c>
      <c r="K9" s="20" t="s">
        <v>143</v>
      </c>
      <c r="L9" s="24">
        <v>244060</v>
      </c>
    </row>
    <row r="10" spans="1:12" ht="42" x14ac:dyDescent="0.2">
      <c r="A10" s="20">
        <v>4</v>
      </c>
      <c r="B10" s="21" t="s">
        <v>189</v>
      </c>
      <c r="C10" s="22">
        <v>9800</v>
      </c>
      <c r="D10" s="22">
        <v>9800</v>
      </c>
      <c r="E10" s="16" t="s">
        <v>40</v>
      </c>
      <c r="F10" s="23" t="s">
        <v>190</v>
      </c>
      <c r="G10" s="22">
        <v>9800</v>
      </c>
      <c r="H10" s="23" t="s">
        <v>188</v>
      </c>
      <c r="I10" s="22">
        <v>9800</v>
      </c>
      <c r="J10" s="23" t="s">
        <v>190</v>
      </c>
      <c r="K10" s="20" t="s">
        <v>191</v>
      </c>
      <c r="L10" s="24">
        <v>244070</v>
      </c>
    </row>
    <row r="11" spans="1:12" ht="42" x14ac:dyDescent="0.2">
      <c r="A11" s="20">
        <v>5</v>
      </c>
      <c r="B11" s="21" t="s">
        <v>192</v>
      </c>
      <c r="C11" s="22">
        <v>14284.38</v>
      </c>
      <c r="D11" s="22">
        <v>14284.38</v>
      </c>
      <c r="E11" s="16" t="s">
        <v>40</v>
      </c>
      <c r="F11" s="23" t="s">
        <v>190</v>
      </c>
      <c r="G11" s="22">
        <v>14284.38</v>
      </c>
      <c r="H11" s="23" t="s">
        <v>85</v>
      </c>
      <c r="I11" s="22">
        <v>14284.38</v>
      </c>
      <c r="J11" s="23" t="s">
        <v>85</v>
      </c>
      <c r="K11" s="20" t="s">
        <v>132</v>
      </c>
      <c r="L11" s="24">
        <v>244046</v>
      </c>
    </row>
    <row r="12" spans="1:12" ht="42" x14ac:dyDescent="0.2">
      <c r="A12" s="20">
        <v>6</v>
      </c>
      <c r="B12" s="21" t="s">
        <v>193</v>
      </c>
      <c r="C12" s="22">
        <v>489100</v>
      </c>
      <c r="D12" s="22">
        <v>491451.14</v>
      </c>
      <c r="E12" s="16" t="s">
        <v>40</v>
      </c>
      <c r="F12" s="23" t="s">
        <v>50</v>
      </c>
      <c r="G12" s="22">
        <v>491451.14</v>
      </c>
      <c r="H12" s="23" t="s">
        <v>50</v>
      </c>
      <c r="I12" s="22">
        <v>488500</v>
      </c>
      <c r="J12" s="23" t="s">
        <v>50</v>
      </c>
      <c r="K12" s="20" t="s">
        <v>141</v>
      </c>
      <c r="L12" s="24">
        <v>244047</v>
      </c>
    </row>
    <row r="13" spans="1:12" ht="42" x14ac:dyDescent="0.2">
      <c r="A13" s="20">
        <v>7</v>
      </c>
      <c r="B13" s="21" t="s">
        <v>194</v>
      </c>
      <c r="C13" s="22">
        <v>50000</v>
      </c>
      <c r="D13" s="22">
        <v>50000</v>
      </c>
      <c r="E13" s="16" t="s">
        <v>40</v>
      </c>
      <c r="F13" s="23" t="s">
        <v>195</v>
      </c>
      <c r="G13" s="22">
        <v>50000</v>
      </c>
      <c r="H13" s="23" t="s">
        <v>195</v>
      </c>
      <c r="I13" s="22">
        <v>50000</v>
      </c>
      <c r="J13" s="16" t="s">
        <v>42</v>
      </c>
      <c r="K13" s="20" t="s">
        <v>150</v>
      </c>
      <c r="L13" s="24">
        <v>244047</v>
      </c>
    </row>
    <row r="14" spans="1:12" ht="42" x14ac:dyDescent="0.2">
      <c r="A14" s="20">
        <v>8</v>
      </c>
      <c r="B14" s="21" t="s">
        <v>196</v>
      </c>
      <c r="C14" s="22">
        <v>395300</v>
      </c>
      <c r="D14" s="22">
        <v>395289.42</v>
      </c>
      <c r="E14" s="16" t="s">
        <v>40</v>
      </c>
      <c r="F14" s="23" t="s">
        <v>197</v>
      </c>
      <c r="G14" s="22">
        <v>395289.42</v>
      </c>
      <c r="H14" s="8" t="s">
        <v>197</v>
      </c>
      <c r="I14" s="22">
        <v>395000</v>
      </c>
      <c r="J14" s="16" t="s">
        <v>42</v>
      </c>
      <c r="K14" s="20" t="s">
        <v>153</v>
      </c>
      <c r="L14" s="24">
        <v>244072</v>
      </c>
    </row>
    <row r="15" spans="1:12" ht="42" x14ac:dyDescent="0.2">
      <c r="A15" s="20">
        <v>9</v>
      </c>
      <c r="B15" s="21" t="s">
        <v>198</v>
      </c>
      <c r="C15" s="22">
        <v>37000</v>
      </c>
      <c r="D15" s="22">
        <v>36987.31</v>
      </c>
      <c r="E15" s="16" t="s">
        <v>40</v>
      </c>
      <c r="F15" s="23" t="s">
        <v>199</v>
      </c>
      <c r="G15" s="22">
        <v>36987.31</v>
      </c>
      <c r="H15" s="23" t="s">
        <v>199</v>
      </c>
      <c r="I15" s="22">
        <v>36900</v>
      </c>
      <c r="J15" s="16" t="s">
        <v>42</v>
      </c>
      <c r="K15" s="20" t="s">
        <v>156</v>
      </c>
      <c r="L15" s="24">
        <v>244074</v>
      </c>
    </row>
    <row r="16" spans="1:12" ht="42" x14ac:dyDescent="0.2">
      <c r="A16" s="20">
        <v>10</v>
      </c>
      <c r="B16" s="21" t="s">
        <v>202</v>
      </c>
      <c r="C16" s="22">
        <v>900</v>
      </c>
      <c r="D16" s="22">
        <v>900</v>
      </c>
      <c r="E16" s="16" t="s">
        <v>40</v>
      </c>
      <c r="F16" s="23" t="s">
        <v>80</v>
      </c>
      <c r="G16" s="22">
        <v>900</v>
      </c>
      <c r="H16" s="23" t="s">
        <v>80</v>
      </c>
      <c r="I16" s="22">
        <v>900</v>
      </c>
      <c r="J16" s="16" t="s">
        <v>42</v>
      </c>
      <c r="K16" s="20" t="s">
        <v>206</v>
      </c>
      <c r="L16" s="24">
        <v>244067</v>
      </c>
    </row>
    <row r="17" spans="1:12" ht="42" x14ac:dyDescent="0.2">
      <c r="A17" s="20">
        <v>11</v>
      </c>
      <c r="B17" s="21" t="s">
        <v>204</v>
      </c>
      <c r="C17" s="22">
        <v>4280</v>
      </c>
      <c r="D17" s="22">
        <v>4280</v>
      </c>
      <c r="E17" s="16" t="s">
        <v>40</v>
      </c>
      <c r="F17" s="23" t="s">
        <v>205</v>
      </c>
      <c r="G17" s="22">
        <v>4280</v>
      </c>
      <c r="H17" s="23" t="s">
        <v>205</v>
      </c>
      <c r="I17" s="22">
        <v>4280</v>
      </c>
      <c r="J17" s="23" t="s">
        <v>205</v>
      </c>
      <c r="K17" s="20" t="s">
        <v>203</v>
      </c>
      <c r="L17" s="24" t="s">
        <v>207</v>
      </c>
    </row>
    <row r="18" spans="1:12" x14ac:dyDescent="0.2">
      <c r="A18" s="20"/>
      <c r="B18" s="21"/>
      <c r="C18" s="22"/>
      <c r="D18" s="22"/>
      <c r="E18" s="16"/>
      <c r="F18" s="23"/>
      <c r="G18" s="22"/>
      <c r="H18" s="23"/>
      <c r="I18" s="22"/>
      <c r="J18" s="23"/>
      <c r="K18" s="20"/>
      <c r="L18" s="24"/>
    </row>
    <row r="19" spans="1:12" x14ac:dyDescent="0.2">
      <c r="A19" s="20"/>
      <c r="B19" s="21"/>
      <c r="C19" s="22"/>
      <c r="D19" s="22"/>
      <c r="E19" s="16"/>
      <c r="F19" s="23"/>
      <c r="G19" s="22"/>
      <c r="H19" s="23"/>
      <c r="I19" s="22"/>
      <c r="J19" s="23"/>
      <c r="K19" s="20"/>
      <c r="L19" s="24"/>
    </row>
    <row r="20" spans="1:12" x14ac:dyDescent="0.2">
      <c r="A20" s="20"/>
      <c r="B20" s="21"/>
      <c r="C20" s="22"/>
      <c r="D20" s="22"/>
      <c r="E20" s="16"/>
      <c r="F20" s="23"/>
      <c r="G20" s="22"/>
      <c r="H20" s="23"/>
      <c r="I20" s="22"/>
      <c r="J20" s="23"/>
      <c r="K20" s="20"/>
      <c r="L20" s="24"/>
    </row>
    <row r="21" spans="1:12" x14ac:dyDescent="0.2">
      <c r="A21" s="20"/>
      <c r="B21" s="21"/>
      <c r="C21" s="22"/>
      <c r="D21" s="22"/>
      <c r="E21" s="16"/>
      <c r="F21" s="23"/>
      <c r="G21" s="22"/>
      <c r="H21" s="23"/>
      <c r="I21" s="22"/>
      <c r="J21" s="23"/>
      <c r="K21" s="20"/>
      <c r="L21" s="24"/>
    </row>
    <row r="22" spans="1:12" x14ac:dyDescent="0.2">
      <c r="A22" s="20"/>
      <c r="B22" s="21"/>
      <c r="C22" s="22"/>
      <c r="D22" s="22"/>
      <c r="E22" s="23"/>
      <c r="F22" s="23"/>
      <c r="G22" s="22"/>
      <c r="H22" s="23"/>
      <c r="I22" s="22"/>
      <c r="J22" s="23"/>
      <c r="K22" s="20"/>
      <c r="L22" s="24"/>
    </row>
    <row r="23" spans="1:12" x14ac:dyDescent="0.2">
      <c r="A23" s="20"/>
      <c r="B23" s="21"/>
      <c r="C23" s="22"/>
      <c r="D23" s="22"/>
      <c r="E23" s="23"/>
      <c r="F23" s="23"/>
      <c r="G23" s="22"/>
      <c r="H23" s="23"/>
      <c r="I23" s="22"/>
      <c r="J23" s="23"/>
      <c r="K23" s="20"/>
      <c r="L23" s="24"/>
    </row>
    <row r="24" spans="1:12" x14ac:dyDescent="0.2">
      <c r="A24" s="20"/>
      <c r="B24" s="21"/>
      <c r="C24" s="22"/>
      <c r="D24" s="22"/>
      <c r="E24" s="23"/>
      <c r="F24" s="23"/>
      <c r="G24" s="22"/>
      <c r="H24" s="23"/>
      <c r="I24" s="22"/>
      <c r="J24" s="23"/>
      <c r="K24" s="20"/>
      <c r="L24" s="24"/>
    </row>
    <row r="25" spans="1:12" x14ac:dyDescent="0.2">
      <c r="A25" s="20"/>
      <c r="B25" s="21"/>
      <c r="C25" s="22"/>
      <c r="D25" s="22"/>
      <c r="E25" s="23"/>
      <c r="F25" s="23"/>
      <c r="G25" s="22"/>
      <c r="H25" s="23"/>
      <c r="I25" s="22"/>
      <c r="J25" s="23"/>
      <c r="K25" s="20"/>
      <c r="L25" s="24"/>
    </row>
    <row r="26" spans="1:12" x14ac:dyDescent="0.2">
      <c r="A26" s="20"/>
      <c r="B26" s="21"/>
      <c r="C26" s="22"/>
      <c r="D26" s="22"/>
      <c r="E26" s="23"/>
      <c r="F26" s="23"/>
      <c r="G26" s="22"/>
      <c r="H26" s="23"/>
      <c r="I26" s="22"/>
      <c r="J26" s="23"/>
      <c r="K26" s="20"/>
      <c r="L26" s="24"/>
    </row>
    <row r="27" spans="1:12" x14ac:dyDescent="0.2">
      <c r="A27" s="20"/>
      <c r="B27" s="21"/>
      <c r="C27" s="22"/>
      <c r="D27" s="22"/>
      <c r="E27" s="23"/>
      <c r="F27" s="23"/>
      <c r="G27" s="22"/>
      <c r="H27" s="23"/>
      <c r="I27" s="22"/>
      <c r="J27" s="23"/>
      <c r="K27" s="20"/>
      <c r="L27" s="24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3659-B211-4845-9E9E-CBB83FA24DF6}">
  <dimension ref="A1:L27"/>
  <sheetViews>
    <sheetView zoomScale="90" zoomScaleNormal="90" workbookViewId="0">
      <pane ySplit="6" topLeftCell="A7" activePane="bottomLeft" state="frozen"/>
      <selection pane="bottomLeft" activeCell="E5" sqref="E5:E6"/>
    </sheetView>
  </sheetViews>
  <sheetFormatPr defaultColWidth="15.25" defaultRowHeight="21" x14ac:dyDescent="0.2"/>
  <cols>
    <col min="1" max="1" width="5.75" style="1" customWidth="1"/>
    <col min="2" max="2" width="33.5" style="2" customWidth="1"/>
    <col min="3" max="3" width="11.25" style="3" customWidth="1"/>
    <col min="4" max="4" width="11" style="3" customWidth="1"/>
    <col min="5" max="5" width="11.125" style="4" customWidth="1"/>
    <col min="6" max="6" width="14.375" style="4" customWidth="1"/>
    <col min="7" max="7" width="10.7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105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21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13">
        <v>1</v>
      </c>
      <c r="B7" s="14" t="s">
        <v>200</v>
      </c>
      <c r="C7" s="15">
        <v>100000</v>
      </c>
      <c r="D7" s="15">
        <v>67876.289999999994</v>
      </c>
      <c r="E7" s="16" t="s">
        <v>40</v>
      </c>
      <c r="F7" s="16" t="s">
        <v>201</v>
      </c>
      <c r="G7" s="15">
        <v>67876.289999999994</v>
      </c>
      <c r="H7" s="16" t="s">
        <v>201</v>
      </c>
      <c r="I7" s="15">
        <v>67870</v>
      </c>
      <c r="J7" s="16" t="s">
        <v>42</v>
      </c>
      <c r="K7" s="13" t="s">
        <v>162</v>
      </c>
      <c r="L7" s="17">
        <v>244075</v>
      </c>
    </row>
    <row r="8" spans="1:12" ht="63" x14ac:dyDescent="0.2">
      <c r="A8" s="13">
        <v>2</v>
      </c>
      <c r="B8" s="14" t="s">
        <v>208</v>
      </c>
      <c r="C8" s="15">
        <v>1765</v>
      </c>
      <c r="D8" s="15">
        <v>1765</v>
      </c>
      <c r="E8" s="16" t="s">
        <v>40</v>
      </c>
      <c r="F8" s="16" t="s">
        <v>80</v>
      </c>
      <c r="G8" s="15">
        <v>1765</v>
      </c>
      <c r="H8" s="16" t="s">
        <v>80</v>
      </c>
      <c r="I8" s="15">
        <v>1765</v>
      </c>
      <c r="J8" s="16" t="s">
        <v>42</v>
      </c>
      <c r="K8" s="13" t="s">
        <v>209</v>
      </c>
      <c r="L8" s="17">
        <v>244084</v>
      </c>
    </row>
    <row r="9" spans="1:12" ht="42" x14ac:dyDescent="0.2">
      <c r="A9" s="13">
        <v>3</v>
      </c>
      <c r="B9" s="14" t="s">
        <v>210</v>
      </c>
      <c r="C9" s="15">
        <v>12840</v>
      </c>
      <c r="D9" s="15">
        <v>12840</v>
      </c>
      <c r="E9" s="16" t="s">
        <v>40</v>
      </c>
      <c r="F9" s="16" t="s">
        <v>211</v>
      </c>
      <c r="G9" s="15">
        <v>12840</v>
      </c>
      <c r="H9" s="16" t="s">
        <v>211</v>
      </c>
      <c r="I9" s="15">
        <v>12840</v>
      </c>
      <c r="J9" s="16" t="s">
        <v>42</v>
      </c>
      <c r="K9" s="13" t="s">
        <v>212</v>
      </c>
      <c r="L9" s="17">
        <v>244102</v>
      </c>
    </row>
    <row r="10" spans="1:12" ht="42" x14ac:dyDescent="0.2">
      <c r="A10" s="13">
        <v>4</v>
      </c>
      <c r="B10" s="14" t="s">
        <v>213</v>
      </c>
      <c r="C10" s="15">
        <v>113100</v>
      </c>
      <c r="D10" s="15">
        <v>119407.62</v>
      </c>
      <c r="E10" s="16" t="s">
        <v>40</v>
      </c>
      <c r="F10" s="16" t="s">
        <v>214</v>
      </c>
      <c r="G10" s="15">
        <v>119407.62</v>
      </c>
      <c r="H10" s="16" t="s">
        <v>214</v>
      </c>
      <c r="I10" s="15">
        <v>113100</v>
      </c>
      <c r="J10" s="16" t="s">
        <v>42</v>
      </c>
      <c r="K10" s="13" t="s">
        <v>159</v>
      </c>
      <c r="L10" s="17">
        <v>244099</v>
      </c>
    </row>
    <row r="11" spans="1:12" ht="42" x14ac:dyDescent="0.2">
      <c r="A11" s="13">
        <v>5</v>
      </c>
      <c r="B11" s="14" t="s">
        <v>215</v>
      </c>
      <c r="C11" s="15">
        <v>499200</v>
      </c>
      <c r="D11" s="15">
        <v>497794.2</v>
      </c>
      <c r="E11" s="16" t="s">
        <v>40</v>
      </c>
      <c r="F11" s="16" t="s">
        <v>216</v>
      </c>
      <c r="G11" s="15">
        <v>497794.2</v>
      </c>
      <c r="H11" s="16" t="s">
        <v>217</v>
      </c>
      <c r="I11" s="15">
        <v>497200</v>
      </c>
      <c r="J11" s="16" t="s">
        <v>42</v>
      </c>
      <c r="K11" s="13" t="s">
        <v>176</v>
      </c>
      <c r="L11" s="17">
        <v>244104</v>
      </c>
    </row>
    <row r="12" spans="1:12" x14ac:dyDescent="0.2">
      <c r="A12" s="13">
        <v>6</v>
      </c>
      <c r="B12" s="14"/>
      <c r="C12" s="15"/>
      <c r="D12" s="15"/>
      <c r="E12" s="16"/>
      <c r="F12" s="16"/>
      <c r="G12" s="15"/>
      <c r="H12" s="16"/>
      <c r="I12" s="15"/>
      <c r="J12" s="16"/>
      <c r="K12" s="13"/>
      <c r="L12" s="13"/>
    </row>
    <row r="13" spans="1:12" x14ac:dyDescent="0.2">
      <c r="A13" s="13"/>
      <c r="B13" s="14"/>
      <c r="C13" s="15"/>
      <c r="D13" s="15"/>
      <c r="E13" s="16"/>
      <c r="F13" s="16"/>
      <c r="G13" s="15"/>
      <c r="H13" s="16"/>
      <c r="I13" s="15"/>
      <c r="J13" s="16"/>
      <c r="K13" s="13"/>
      <c r="L13" s="13"/>
    </row>
    <row r="14" spans="1:12" x14ac:dyDescent="0.2">
      <c r="A14" s="13"/>
      <c r="B14" s="14"/>
      <c r="C14" s="15"/>
      <c r="D14" s="15"/>
      <c r="E14" s="16"/>
      <c r="F14" s="16"/>
      <c r="G14" s="15"/>
      <c r="H14" s="16"/>
      <c r="I14" s="15"/>
      <c r="J14" s="16"/>
      <c r="K14" s="13"/>
      <c r="L14" s="13"/>
    </row>
    <row r="15" spans="1:12" x14ac:dyDescent="0.2">
      <c r="A15" s="13"/>
      <c r="B15" s="14"/>
      <c r="C15" s="15"/>
      <c r="D15" s="15"/>
      <c r="E15" s="16"/>
      <c r="F15" s="16"/>
      <c r="G15" s="15"/>
      <c r="H15" s="16"/>
      <c r="I15" s="15"/>
      <c r="J15" s="16"/>
      <c r="K15" s="13"/>
      <c r="L15" s="13"/>
    </row>
    <row r="16" spans="1:12" x14ac:dyDescent="0.2">
      <c r="A16" s="13"/>
      <c r="B16" s="14"/>
      <c r="C16" s="15"/>
      <c r="D16" s="15"/>
      <c r="E16" s="16"/>
      <c r="F16" s="16"/>
      <c r="G16" s="15"/>
      <c r="H16" s="16"/>
      <c r="I16" s="15"/>
      <c r="J16" s="16"/>
      <c r="K16" s="13"/>
      <c r="L16" s="13"/>
    </row>
    <row r="17" spans="1:12" x14ac:dyDescent="0.2">
      <c r="A17" s="13"/>
      <c r="B17" s="14"/>
      <c r="C17" s="15"/>
      <c r="D17" s="15"/>
      <c r="E17" s="16"/>
      <c r="F17" s="16"/>
      <c r="G17" s="15"/>
      <c r="H17" s="16"/>
      <c r="I17" s="15"/>
      <c r="J17" s="16"/>
      <c r="K17" s="13"/>
      <c r="L17" s="17"/>
    </row>
    <row r="18" spans="1:12" x14ac:dyDescent="0.2">
      <c r="A18" s="13"/>
      <c r="B18" s="14"/>
      <c r="C18" s="15"/>
      <c r="D18" s="15"/>
      <c r="E18" s="16"/>
      <c r="F18" s="16"/>
      <c r="G18" s="15"/>
      <c r="H18" s="16"/>
      <c r="I18" s="15"/>
      <c r="J18" s="16"/>
      <c r="K18" s="13"/>
      <c r="L18" s="17"/>
    </row>
    <row r="19" spans="1:12" x14ac:dyDescent="0.2">
      <c r="A19" s="13"/>
      <c r="B19" s="14"/>
      <c r="C19" s="15"/>
      <c r="D19" s="15"/>
      <c r="E19" s="16"/>
      <c r="F19" s="16"/>
      <c r="G19" s="15"/>
      <c r="H19" s="16"/>
      <c r="I19" s="15"/>
      <c r="J19" s="16"/>
      <c r="K19" s="13"/>
      <c r="L19" s="17"/>
    </row>
    <row r="20" spans="1:12" x14ac:dyDescent="0.2">
      <c r="A20" s="13"/>
      <c r="B20" s="14"/>
      <c r="C20" s="15"/>
      <c r="D20" s="15"/>
      <c r="E20" s="16"/>
      <c r="F20" s="16"/>
      <c r="G20" s="15"/>
      <c r="H20" s="16"/>
      <c r="I20" s="15"/>
      <c r="J20" s="16"/>
      <c r="K20" s="13"/>
      <c r="L20" s="17"/>
    </row>
    <row r="21" spans="1:12" x14ac:dyDescent="0.2">
      <c r="A21" s="13"/>
      <c r="B21" s="14"/>
      <c r="C21" s="15"/>
      <c r="D21" s="15"/>
      <c r="E21" s="16"/>
      <c r="F21" s="16"/>
      <c r="G21" s="15"/>
      <c r="H21" s="16"/>
      <c r="I21" s="15"/>
      <c r="J21" s="16"/>
      <c r="K21" s="13"/>
      <c r="L21" s="17"/>
    </row>
    <row r="22" spans="1:12" x14ac:dyDescent="0.2">
      <c r="A22" s="13"/>
      <c r="B22" s="14"/>
      <c r="C22" s="15"/>
      <c r="D22" s="15"/>
      <c r="E22" s="16"/>
      <c r="F22" s="16"/>
      <c r="G22" s="15"/>
      <c r="H22" s="16"/>
      <c r="I22" s="15"/>
      <c r="J22" s="16"/>
      <c r="K22" s="13"/>
      <c r="L22" s="17"/>
    </row>
    <row r="23" spans="1:12" x14ac:dyDescent="0.2">
      <c r="A23" s="13"/>
      <c r="B23" s="14"/>
      <c r="C23" s="15"/>
      <c r="D23" s="15"/>
      <c r="E23" s="16"/>
      <c r="F23" s="16"/>
      <c r="G23" s="15"/>
      <c r="H23" s="16"/>
      <c r="I23" s="15"/>
      <c r="J23" s="16"/>
      <c r="K23" s="13"/>
      <c r="L23" s="17"/>
    </row>
    <row r="24" spans="1:12" x14ac:dyDescent="0.2">
      <c r="A24" s="13"/>
      <c r="B24" s="14"/>
      <c r="C24" s="15"/>
      <c r="D24" s="15"/>
      <c r="E24" s="16"/>
      <c r="F24" s="16"/>
      <c r="G24" s="15"/>
      <c r="H24" s="16"/>
      <c r="I24" s="15"/>
      <c r="J24" s="16"/>
      <c r="K24" s="13"/>
      <c r="L24" s="17"/>
    </row>
    <row r="25" spans="1:12" x14ac:dyDescent="0.2">
      <c r="A25" s="13"/>
      <c r="B25" s="14"/>
      <c r="C25" s="15"/>
      <c r="D25" s="15"/>
      <c r="E25" s="16"/>
      <c r="F25" s="16"/>
      <c r="G25" s="15"/>
      <c r="H25" s="16"/>
      <c r="I25" s="15"/>
      <c r="J25" s="16"/>
      <c r="K25" s="13"/>
      <c r="L25" s="17"/>
    </row>
    <row r="26" spans="1:12" x14ac:dyDescent="0.2">
      <c r="A26" s="13"/>
      <c r="B26" s="14"/>
      <c r="C26" s="15"/>
      <c r="D26" s="15"/>
      <c r="E26" s="16"/>
      <c r="F26" s="16"/>
      <c r="G26" s="15"/>
      <c r="H26" s="16"/>
      <c r="I26" s="15"/>
      <c r="J26" s="16"/>
      <c r="K26" s="13"/>
      <c r="L26" s="17"/>
    </row>
    <row r="27" spans="1:12" x14ac:dyDescent="0.2">
      <c r="A27" s="13"/>
      <c r="B27" s="14"/>
      <c r="C27" s="15"/>
      <c r="D27" s="15"/>
      <c r="E27" s="16"/>
      <c r="F27" s="16"/>
      <c r="G27" s="15"/>
      <c r="H27" s="16"/>
      <c r="I27" s="15"/>
      <c r="J27" s="16"/>
      <c r="K27" s="13"/>
      <c r="L27" s="17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4A1A-1C9C-4258-B438-CFF878C994DE}">
  <dimension ref="A1:L27"/>
  <sheetViews>
    <sheetView zoomScale="90" zoomScaleNormal="90" workbookViewId="0">
      <pane ySplit="6" topLeftCell="A7" activePane="bottomLeft" state="frozen"/>
      <selection pane="bottomLeft" activeCell="N15" sqref="N15"/>
    </sheetView>
  </sheetViews>
  <sheetFormatPr defaultColWidth="15.25" defaultRowHeight="21" x14ac:dyDescent="0.2"/>
  <cols>
    <col min="1" max="1" width="5.75" style="1" customWidth="1"/>
    <col min="2" max="2" width="38" style="2" customWidth="1"/>
    <col min="3" max="3" width="10.625" style="3" customWidth="1"/>
    <col min="4" max="4" width="9.875" style="3" customWidth="1"/>
    <col min="5" max="5" width="11.125" style="4" customWidth="1"/>
    <col min="6" max="6" width="14.375" style="4" customWidth="1"/>
    <col min="7" max="7" width="9.37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105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22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13">
        <v>1</v>
      </c>
      <c r="B7" s="14" t="s">
        <v>218</v>
      </c>
      <c r="C7" s="15">
        <v>6500</v>
      </c>
      <c r="D7" s="15">
        <v>6360</v>
      </c>
      <c r="E7" s="16" t="s">
        <v>40</v>
      </c>
      <c r="F7" s="16" t="s">
        <v>219</v>
      </c>
      <c r="G7" s="15">
        <v>6360</v>
      </c>
      <c r="H7" s="16" t="s">
        <v>219</v>
      </c>
      <c r="I7" s="52">
        <v>6360</v>
      </c>
      <c r="J7" s="16" t="s">
        <v>42</v>
      </c>
      <c r="K7" s="13" t="s">
        <v>165</v>
      </c>
      <c r="L7" s="17">
        <v>244118</v>
      </c>
    </row>
    <row r="8" spans="1:12" ht="42" x14ac:dyDescent="0.2">
      <c r="A8" s="13">
        <v>2</v>
      </c>
      <c r="B8" s="14" t="s">
        <v>220</v>
      </c>
      <c r="C8" s="15">
        <v>50000</v>
      </c>
      <c r="D8" s="15">
        <v>30800</v>
      </c>
      <c r="E8" s="16" t="s">
        <v>40</v>
      </c>
      <c r="F8" s="16" t="s">
        <v>221</v>
      </c>
      <c r="G8" s="15">
        <v>30800</v>
      </c>
      <c r="H8" s="16" t="s">
        <v>221</v>
      </c>
      <c r="I8" s="15">
        <v>30800</v>
      </c>
      <c r="J8" s="16" t="s">
        <v>42</v>
      </c>
      <c r="K8" s="13" t="s">
        <v>168</v>
      </c>
      <c r="L8" s="17">
        <v>244127</v>
      </c>
    </row>
    <row r="9" spans="1:12" ht="42" x14ac:dyDescent="0.2">
      <c r="A9" s="13">
        <v>3</v>
      </c>
      <c r="B9" s="14" t="s">
        <v>222</v>
      </c>
      <c r="C9" s="15">
        <v>5200</v>
      </c>
      <c r="D9" s="15">
        <v>5200</v>
      </c>
      <c r="E9" s="16" t="s">
        <v>40</v>
      </c>
      <c r="F9" s="16" t="s">
        <v>223</v>
      </c>
      <c r="G9" s="15">
        <v>5200</v>
      </c>
      <c r="H9" s="16" t="s">
        <v>223</v>
      </c>
      <c r="I9" s="15">
        <v>5200</v>
      </c>
      <c r="J9" s="16" t="s">
        <v>42</v>
      </c>
      <c r="K9" s="13" t="s">
        <v>170</v>
      </c>
      <c r="L9" s="17">
        <v>244134</v>
      </c>
    </row>
    <row r="10" spans="1:12" ht="42" x14ac:dyDescent="0.2">
      <c r="A10" s="13">
        <v>4</v>
      </c>
      <c r="B10" s="14" t="s">
        <v>224</v>
      </c>
      <c r="C10" s="15">
        <v>3135</v>
      </c>
      <c r="D10" s="15">
        <v>3135</v>
      </c>
      <c r="E10" s="16" t="s">
        <v>40</v>
      </c>
      <c r="F10" s="16" t="s">
        <v>225</v>
      </c>
      <c r="G10" s="15">
        <v>3135</v>
      </c>
      <c r="H10" s="16" t="s">
        <v>225</v>
      </c>
      <c r="I10" s="15">
        <v>3135</v>
      </c>
      <c r="J10" s="16" t="s">
        <v>42</v>
      </c>
      <c r="K10" s="13" t="s">
        <v>226</v>
      </c>
      <c r="L10" s="17">
        <v>244125</v>
      </c>
    </row>
    <row r="11" spans="1:12" ht="42" x14ac:dyDescent="0.2">
      <c r="A11" s="13">
        <v>5</v>
      </c>
      <c r="B11" s="14" t="s">
        <v>227</v>
      </c>
      <c r="C11" s="15">
        <v>3650</v>
      </c>
      <c r="D11" s="15">
        <v>3650</v>
      </c>
      <c r="E11" s="16" t="s">
        <v>40</v>
      </c>
      <c r="F11" s="16" t="s">
        <v>228</v>
      </c>
      <c r="G11" s="15">
        <v>3650</v>
      </c>
      <c r="H11" s="16" t="s">
        <v>228</v>
      </c>
      <c r="I11" s="15">
        <v>3650</v>
      </c>
      <c r="J11" s="16" t="s">
        <v>42</v>
      </c>
      <c r="K11" s="13" t="s">
        <v>229</v>
      </c>
      <c r="L11" s="17">
        <v>244127</v>
      </c>
    </row>
    <row r="12" spans="1:12" ht="63" x14ac:dyDescent="0.2">
      <c r="A12" s="13">
        <v>6</v>
      </c>
      <c r="B12" s="14" t="s">
        <v>230</v>
      </c>
      <c r="C12" s="15">
        <v>15000</v>
      </c>
      <c r="D12" s="15">
        <v>13000</v>
      </c>
      <c r="E12" s="16" t="s">
        <v>40</v>
      </c>
      <c r="F12" s="16" t="s">
        <v>231</v>
      </c>
      <c r="G12" s="15">
        <v>13000</v>
      </c>
      <c r="H12" s="16" t="s">
        <v>231</v>
      </c>
      <c r="I12" s="15">
        <v>13000</v>
      </c>
      <c r="J12" s="16" t="s">
        <v>42</v>
      </c>
      <c r="K12" s="13" t="s">
        <v>232</v>
      </c>
      <c r="L12" s="17">
        <v>244127</v>
      </c>
    </row>
    <row r="13" spans="1:12" ht="42" x14ac:dyDescent="0.2">
      <c r="A13" s="13">
        <v>7</v>
      </c>
      <c r="B13" s="14" t="s">
        <v>280</v>
      </c>
      <c r="C13" s="15">
        <v>61000</v>
      </c>
      <c r="D13" s="15">
        <v>61000</v>
      </c>
      <c r="E13" s="16" t="s">
        <v>40</v>
      </c>
      <c r="F13" s="16" t="s">
        <v>219</v>
      </c>
      <c r="G13" s="15">
        <v>61000</v>
      </c>
      <c r="H13" s="16" t="s">
        <v>219</v>
      </c>
      <c r="I13" s="15">
        <v>61000</v>
      </c>
      <c r="J13" s="16" t="s">
        <v>42</v>
      </c>
      <c r="K13" s="42" t="s">
        <v>137</v>
      </c>
      <c r="L13" s="17">
        <v>244124</v>
      </c>
    </row>
    <row r="14" spans="1:12" ht="42" x14ac:dyDescent="0.2">
      <c r="A14" s="13">
        <v>8</v>
      </c>
      <c r="B14" s="14" t="s">
        <v>281</v>
      </c>
      <c r="C14" s="15">
        <v>30500</v>
      </c>
      <c r="D14" s="15">
        <v>30500</v>
      </c>
      <c r="E14" s="16" t="s">
        <v>40</v>
      </c>
      <c r="F14" s="16" t="s">
        <v>282</v>
      </c>
      <c r="G14" s="15">
        <v>30500</v>
      </c>
      <c r="H14" s="16" t="s">
        <v>282</v>
      </c>
      <c r="I14" s="15">
        <v>30500</v>
      </c>
      <c r="J14" s="16" t="s">
        <v>42</v>
      </c>
      <c r="K14" s="42" t="s">
        <v>138</v>
      </c>
      <c r="L14" s="17">
        <v>244131</v>
      </c>
    </row>
    <row r="15" spans="1:12" x14ac:dyDescent="0.2">
      <c r="A15" s="13"/>
      <c r="B15" s="14"/>
      <c r="C15" s="15"/>
      <c r="D15" s="15"/>
      <c r="E15" s="16"/>
      <c r="F15" s="16"/>
      <c r="G15" s="15"/>
      <c r="H15" s="16"/>
      <c r="I15" s="15"/>
      <c r="J15" s="16"/>
      <c r="K15" s="42"/>
      <c r="L15" s="13"/>
    </row>
    <row r="16" spans="1:12" x14ac:dyDescent="0.2">
      <c r="A16" s="13"/>
      <c r="B16" s="14"/>
      <c r="C16" s="15"/>
      <c r="D16" s="15"/>
      <c r="E16" s="16"/>
      <c r="F16" s="16"/>
      <c r="G16" s="15"/>
      <c r="H16" s="16"/>
      <c r="I16" s="15"/>
      <c r="J16" s="16"/>
      <c r="K16" s="42"/>
      <c r="L16" s="13"/>
    </row>
    <row r="17" spans="1:12" x14ac:dyDescent="0.2">
      <c r="A17" s="13"/>
      <c r="B17" s="14"/>
      <c r="C17" s="15"/>
      <c r="D17" s="15"/>
      <c r="E17" s="16"/>
      <c r="F17" s="16"/>
      <c r="G17" s="15"/>
      <c r="H17" s="16"/>
      <c r="I17" s="15"/>
      <c r="J17" s="16"/>
      <c r="K17" s="42"/>
      <c r="L17" s="17"/>
    </row>
    <row r="18" spans="1:12" x14ac:dyDescent="0.2">
      <c r="A18" s="13"/>
      <c r="B18" s="14"/>
      <c r="C18" s="15"/>
      <c r="D18" s="15"/>
      <c r="E18" s="16"/>
      <c r="F18" s="16"/>
      <c r="G18" s="15"/>
      <c r="H18" s="16"/>
      <c r="I18" s="15"/>
      <c r="J18" s="16"/>
      <c r="K18" s="42"/>
      <c r="L18" s="17"/>
    </row>
    <row r="19" spans="1:12" x14ac:dyDescent="0.2">
      <c r="A19" s="13"/>
      <c r="B19" s="14"/>
      <c r="C19" s="15"/>
      <c r="D19" s="15"/>
      <c r="E19" s="16"/>
      <c r="F19" s="16"/>
      <c r="G19" s="15"/>
      <c r="H19" s="16"/>
      <c r="I19" s="15"/>
      <c r="J19" s="16"/>
      <c r="K19" s="42"/>
      <c r="L19" s="17"/>
    </row>
    <row r="20" spans="1:12" x14ac:dyDescent="0.2">
      <c r="A20" s="13"/>
      <c r="B20" s="14"/>
      <c r="C20" s="15"/>
      <c r="D20" s="15"/>
      <c r="E20" s="16"/>
      <c r="F20" s="16"/>
      <c r="G20" s="15"/>
      <c r="H20" s="16"/>
      <c r="I20" s="15"/>
      <c r="J20" s="16"/>
      <c r="K20" s="42"/>
      <c r="L20" s="17"/>
    </row>
    <row r="21" spans="1:12" x14ac:dyDescent="0.2">
      <c r="A21" s="13"/>
      <c r="B21" s="14"/>
      <c r="C21" s="15"/>
      <c r="D21" s="15"/>
      <c r="E21" s="16"/>
      <c r="F21" s="16"/>
      <c r="G21" s="15"/>
      <c r="H21" s="16"/>
      <c r="I21" s="15"/>
      <c r="J21" s="16"/>
      <c r="K21" s="42"/>
      <c r="L21" s="17"/>
    </row>
    <row r="22" spans="1:12" x14ac:dyDescent="0.2">
      <c r="A22" s="13"/>
      <c r="B22" s="14"/>
      <c r="C22" s="15"/>
      <c r="D22" s="15"/>
      <c r="E22" s="16"/>
      <c r="F22" s="16"/>
      <c r="G22" s="15"/>
      <c r="H22" s="16"/>
      <c r="I22" s="15"/>
      <c r="J22" s="16"/>
      <c r="K22" s="42"/>
      <c r="L22" s="17"/>
    </row>
    <row r="23" spans="1:12" x14ac:dyDescent="0.2">
      <c r="A23" s="13"/>
      <c r="B23" s="14"/>
      <c r="C23" s="15"/>
      <c r="D23" s="15"/>
      <c r="E23" s="16"/>
      <c r="F23" s="16"/>
      <c r="G23" s="15"/>
      <c r="H23" s="16"/>
      <c r="I23" s="15"/>
      <c r="J23" s="16"/>
      <c r="K23" s="13"/>
      <c r="L23" s="17"/>
    </row>
    <row r="24" spans="1:12" x14ac:dyDescent="0.2">
      <c r="A24" s="13"/>
      <c r="B24" s="14"/>
      <c r="C24" s="15"/>
      <c r="D24" s="15"/>
      <c r="E24" s="16"/>
      <c r="F24" s="16"/>
      <c r="G24" s="15"/>
      <c r="H24" s="16"/>
      <c r="I24" s="15"/>
      <c r="J24" s="16"/>
      <c r="K24" s="13"/>
      <c r="L24" s="17"/>
    </row>
    <row r="25" spans="1:12" x14ac:dyDescent="0.2">
      <c r="A25" s="13"/>
      <c r="B25" s="14"/>
      <c r="C25" s="15"/>
      <c r="D25" s="15"/>
      <c r="E25" s="16"/>
      <c r="F25" s="16"/>
      <c r="G25" s="15"/>
      <c r="H25" s="16"/>
      <c r="I25" s="15"/>
      <c r="J25" s="16"/>
      <c r="K25" s="13"/>
      <c r="L25" s="17"/>
    </row>
    <row r="26" spans="1:12" x14ac:dyDescent="0.2">
      <c r="A26" s="13"/>
      <c r="B26" s="14"/>
      <c r="C26" s="15"/>
      <c r="D26" s="15"/>
      <c r="E26" s="16"/>
      <c r="F26" s="16"/>
      <c r="G26" s="15"/>
      <c r="H26" s="16"/>
      <c r="I26" s="15"/>
      <c r="J26" s="16"/>
      <c r="K26" s="13"/>
      <c r="L26" s="17"/>
    </row>
    <row r="27" spans="1:12" x14ac:dyDescent="0.2">
      <c r="A27" s="13"/>
      <c r="B27" s="14"/>
      <c r="C27" s="15"/>
      <c r="D27" s="15"/>
      <c r="E27" s="16"/>
      <c r="F27" s="16"/>
      <c r="G27" s="15"/>
      <c r="H27" s="16"/>
      <c r="I27" s="15"/>
      <c r="J27" s="16"/>
      <c r="K27" s="13"/>
      <c r="L27" s="17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0F84-08BB-4C98-9FD8-A1C545DFDC73}">
  <dimension ref="A1:L27"/>
  <sheetViews>
    <sheetView zoomScale="90" zoomScaleNormal="90" workbookViewId="0">
      <pane ySplit="6" topLeftCell="A10" activePane="bottomLeft" state="frozen"/>
      <selection pane="bottomLeft" activeCell="J10" sqref="J10"/>
    </sheetView>
  </sheetViews>
  <sheetFormatPr defaultColWidth="15.25" defaultRowHeight="21" x14ac:dyDescent="0.2"/>
  <cols>
    <col min="1" max="1" width="5.75" style="1" customWidth="1"/>
    <col min="2" max="2" width="35.375" style="2" customWidth="1"/>
    <col min="3" max="3" width="10.625" style="3" customWidth="1"/>
    <col min="4" max="4" width="10.25" style="3" customWidth="1"/>
    <col min="5" max="5" width="11.125" style="4" customWidth="1"/>
    <col min="6" max="6" width="14.375" style="4" customWidth="1"/>
    <col min="7" max="7" width="9.37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23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20">
        <v>1</v>
      </c>
      <c r="B7" s="21" t="s">
        <v>233</v>
      </c>
      <c r="C7" s="22">
        <v>69600</v>
      </c>
      <c r="D7" s="22">
        <v>69600</v>
      </c>
      <c r="E7" s="16" t="s">
        <v>40</v>
      </c>
      <c r="F7" s="23" t="s">
        <v>234</v>
      </c>
      <c r="G7" s="22">
        <v>69600</v>
      </c>
      <c r="H7" s="23" t="s">
        <v>235</v>
      </c>
      <c r="I7" s="22">
        <v>69600</v>
      </c>
      <c r="J7" s="16" t="s">
        <v>42</v>
      </c>
      <c r="K7" s="20" t="s">
        <v>236</v>
      </c>
      <c r="L7" s="24">
        <v>244144</v>
      </c>
    </row>
    <row r="8" spans="1:12" ht="42" x14ac:dyDescent="0.2">
      <c r="A8" s="20">
        <v>2</v>
      </c>
      <c r="B8" s="21" t="s">
        <v>237</v>
      </c>
      <c r="C8" s="22">
        <v>8660</v>
      </c>
      <c r="D8" s="22">
        <v>8660</v>
      </c>
      <c r="E8" s="16" t="s">
        <v>40</v>
      </c>
      <c r="F8" s="23" t="s">
        <v>238</v>
      </c>
      <c r="G8" s="22">
        <v>8660</v>
      </c>
      <c r="H8" s="23" t="s">
        <v>238</v>
      </c>
      <c r="I8" s="22">
        <v>8660</v>
      </c>
      <c r="J8" s="16" t="s">
        <v>42</v>
      </c>
      <c r="K8" s="20" t="s">
        <v>239</v>
      </c>
      <c r="L8" s="24">
        <v>244152</v>
      </c>
    </row>
    <row r="9" spans="1:12" ht="42" x14ac:dyDescent="0.2">
      <c r="A9" s="20">
        <v>3</v>
      </c>
      <c r="B9" s="21" t="s">
        <v>240</v>
      </c>
      <c r="C9" s="22">
        <v>7232.4</v>
      </c>
      <c r="D9" s="22">
        <v>7232.4</v>
      </c>
      <c r="E9" s="16" t="s">
        <v>40</v>
      </c>
      <c r="F9" s="23" t="s">
        <v>241</v>
      </c>
      <c r="G9" s="22">
        <v>7232.4</v>
      </c>
      <c r="H9" s="23" t="s">
        <v>241</v>
      </c>
      <c r="I9" s="22">
        <v>7232.4</v>
      </c>
      <c r="J9" s="16" t="s">
        <v>42</v>
      </c>
      <c r="K9" s="25" t="s">
        <v>145</v>
      </c>
      <c r="L9" s="24">
        <v>244165</v>
      </c>
    </row>
    <row r="10" spans="1:12" ht="42" x14ac:dyDescent="0.2">
      <c r="A10" s="20">
        <v>4</v>
      </c>
      <c r="B10" s="21" t="s">
        <v>242</v>
      </c>
      <c r="C10" s="22">
        <v>25916.1</v>
      </c>
      <c r="D10" s="22">
        <v>25916.1</v>
      </c>
      <c r="E10" s="16" t="s">
        <v>40</v>
      </c>
      <c r="F10" s="23" t="s">
        <v>241</v>
      </c>
      <c r="G10" s="22">
        <v>25916.1</v>
      </c>
      <c r="H10" s="23" t="s">
        <v>241</v>
      </c>
      <c r="I10" s="22">
        <v>25916.1</v>
      </c>
      <c r="J10" s="16" t="s">
        <v>42</v>
      </c>
      <c r="K10" s="20" t="s">
        <v>126</v>
      </c>
      <c r="L10" s="24">
        <v>244165</v>
      </c>
    </row>
    <row r="11" spans="1:12" ht="42" x14ac:dyDescent="0.2">
      <c r="A11" s="20">
        <v>5</v>
      </c>
      <c r="B11" s="21" t="s">
        <v>243</v>
      </c>
      <c r="C11" s="22">
        <v>13906.2</v>
      </c>
      <c r="D11" s="22">
        <v>13906.2</v>
      </c>
      <c r="E11" s="16" t="s">
        <v>40</v>
      </c>
      <c r="F11" s="23" t="s">
        <v>241</v>
      </c>
      <c r="G11" s="22">
        <v>7232.4</v>
      </c>
      <c r="H11" s="23" t="s">
        <v>241</v>
      </c>
      <c r="I11" s="22">
        <v>13906.2</v>
      </c>
      <c r="J11" s="16" t="s">
        <v>42</v>
      </c>
      <c r="K11" s="25" t="s">
        <v>173</v>
      </c>
      <c r="L11" s="24">
        <v>244144</v>
      </c>
    </row>
    <row r="12" spans="1:12" ht="42" x14ac:dyDescent="0.2">
      <c r="A12" s="20">
        <v>6</v>
      </c>
      <c r="B12" s="21" t="s">
        <v>240</v>
      </c>
      <c r="C12" s="22">
        <v>3880.8</v>
      </c>
      <c r="D12" s="22">
        <v>3880.8</v>
      </c>
      <c r="E12" s="16" t="s">
        <v>40</v>
      </c>
      <c r="F12" s="23" t="s">
        <v>241</v>
      </c>
      <c r="G12" s="22">
        <v>3880.8</v>
      </c>
      <c r="H12" s="23" t="s">
        <v>241</v>
      </c>
      <c r="I12" s="22">
        <v>3880.8</v>
      </c>
      <c r="J12" s="16" t="s">
        <v>42</v>
      </c>
      <c r="K12" s="20" t="s">
        <v>126</v>
      </c>
      <c r="L12" s="24">
        <v>244165</v>
      </c>
    </row>
    <row r="13" spans="1:12" ht="42" x14ac:dyDescent="0.2">
      <c r="A13" s="20">
        <v>7</v>
      </c>
      <c r="B13" s="21" t="s">
        <v>244</v>
      </c>
      <c r="C13" s="22">
        <v>80460</v>
      </c>
      <c r="D13" s="22">
        <v>80460</v>
      </c>
      <c r="E13" s="16" t="s">
        <v>40</v>
      </c>
      <c r="F13" s="23" t="s">
        <v>245</v>
      </c>
      <c r="G13" s="22">
        <v>80460</v>
      </c>
      <c r="H13" s="23" t="s">
        <v>245</v>
      </c>
      <c r="I13" s="22">
        <v>80460</v>
      </c>
      <c r="J13" s="16" t="s">
        <v>42</v>
      </c>
      <c r="K13" s="20" t="s">
        <v>246</v>
      </c>
      <c r="L13" s="24">
        <v>244151</v>
      </c>
    </row>
    <row r="14" spans="1:12" ht="42" x14ac:dyDescent="0.2">
      <c r="A14" s="20">
        <v>8</v>
      </c>
      <c r="B14" s="21" t="s">
        <v>247</v>
      </c>
      <c r="C14" s="22">
        <v>8350</v>
      </c>
      <c r="D14" s="22">
        <v>8350</v>
      </c>
      <c r="E14" s="16" t="s">
        <v>40</v>
      </c>
      <c r="F14" s="23" t="s">
        <v>248</v>
      </c>
      <c r="G14" s="22">
        <v>8350</v>
      </c>
      <c r="H14" s="23" t="s">
        <v>248</v>
      </c>
      <c r="I14" s="52">
        <v>8350</v>
      </c>
      <c r="J14" s="16" t="s">
        <v>42</v>
      </c>
      <c r="K14" s="20" t="s">
        <v>249</v>
      </c>
      <c r="L14" s="24">
        <v>244153</v>
      </c>
    </row>
    <row r="15" spans="1:12" ht="42" x14ac:dyDescent="0.2">
      <c r="A15" s="20">
        <v>9</v>
      </c>
      <c r="B15" s="21" t="s">
        <v>250</v>
      </c>
      <c r="C15" s="22">
        <v>1500</v>
      </c>
      <c r="D15" s="22">
        <v>1500</v>
      </c>
      <c r="E15" s="16" t="s">
        <v>40</v>
      </c>
      <c r="F15" s="23" t="s">
        <v>251</v>
      </c>
      <c r="G15" s="22">
        <v>1500</v>
      </c>
      <c r="H15" s="23" t="s">
        <v>251</v>
      </c>
      <c r="I15" s="22">
        <v>1500</v>
      </c>
      <c r="J15" s="16" t="s">
        <v>42</v>
      </c>
      <c r="K15" s="20" t="s">
        <v>252</v>
      </c>
      <c r="L15" s="24">
        <v>244153</v>
      </c>
    </row>
    <row r="16" spans="1:12" ht="42" x14ac:dyDescent="0.2">
      <c r="A16" s="20">
        <v>10</v>
      </c>
      <c r="B16" s="21" t="s">
        <v>253</v>
      </c>
      <c r="C16" s="22">
        <v>3945</v>
      </c>
      <c r="D16" s="52">
        <v>3945</v>
      </c>
      <c r="E16" s="16" t="s">
        <v>40</v>
      </c>
      <c r="F16" s="23" t="s">
        <v>254</v>
      </c>
      <c r="G16" s="52">
        <v>3945</v>
      </c>
      <c r="H16" s="8" t="s">
        <v>254</v>
      </c>
      <c r="I16" s="52">
        <v>3945</v>
      </c>
      <c r="J16" s="16" t="s">
        <v>42</v>
      </c>
      <c r="K16" s="20" t="s">
        <v>255</v>
      </c>
      <c r="L16" s="24">
        <v>244155</v>
      </c>
    </row>
    <row r="17" spans="1:12" ht="42" x14ac:dyDescent="0.2">
      <c r="A17" s="20">
        <v>5</v>
      </c>
      <c r="B17" s="21" t="s">
        <v>243</v>
      </c>
      <c r="C17" s="22">
        <v>12642</v>
      </c>
      <c r="D17" s="22">
        <v>12642</v>
      </c>
      <c r="E17" s="16" t="s">
        <v>40</v>
      </c>
      <c r="F17" s="23" t="s">
        <v>241</v>
      </c>
      <c r="G17" s="22">
        <v>12642</v>
      </c>
      <c r="H17" s="23" t="s">
        <v>241</v>
      </c>
      <c r="I17" s="22">
        <v>12642</v>
      </c>
      <c r="J17" s="16" t="s">
        <v>42</v>
      </c>
      <c r="K17" s="25" t="s">
        <v>256</v>
      </c>
      <c r="L17" s="24">
        <v>244161</v>
      </c>
    </row>
    <row r="18" spans="1:12" ht="42" x14ac:dyDescent="0.2">
      <c r="A18" s="20">
        <v>6</v>
      </c>
      <c r="B18" s="21" t="s">
        <v>240</v>
      </c>
      <c r="C18" s="22">
        <v>3528</v>
      </c>
      <c r="D18" s="22">
        <v>3528</v>
      </c>
      <c r="E18" s="16" t="s">
        <v>40</v>
      </c>
      <c r="F18" s="23" t="s">
        <v>241</v>
      </c>
      <c r="G18" s="22">
        <v>3528</v>
      </c>
      <c r="H18" s="23" t="s">
        <v>241</v>
      </c>
      <c r="I18" s="22">
        <v>3528</v>
      </c>
      <c r="J18" s="16" t="s">
        <v>42</v>
      </c>
      <c r="K18" s="20" t="s">
        <v>206</v>
      </c>
      <c r="L18" s="24">
        <v>233203</v>
      </c>
    </row>
    <row r="19" spans="1:12" x14ac:dyDescent="0.2">
      <c r="A19" s="20"/>
      <c r="B19" s="21"/>
      <c r="C19" s="22"/>
      <c r="D19" s="22"/>
      <c r="E19" s="23"/>
      <c r="F19" s="23"/>
      <c r="G19" s="22"/>
      <c r="H19" s="23"/>
      <c r="I19" s="22"/>
      <c r="J19" s="23"/>
      <c r="K19" s="20"/>
      <c r="L19" s="24"/>
    </row>
    <row r="20" spans="1:12" x14ac:dyDescent="0.2">
      <c r="A20" s="20"/>
      <c r="B20" s="21"/>
      <c r="C20" s="22"/>
      <c r="D20" s="22"/>
      <c r="E20" s="23"/>
      <c r="F20" s="23"/>
      <c r="G20" s="22"/>
      <c r="H20" s="23"/>
      <c r="I20" s="22"/>
      <c r="J20" s="23"/>
      <c r="K20" s="20"/>
      <c r="L20" s="24"/>
    </row>
    <row r="21" spans="1:12" x14ac:dyDescent="0.2">
      <c r="A21" s="20"/>
      <c r="B21" s="21"/>
      <c r="C21" s="22"/>
      <c r="D21" s="22"/>
      <c r="E21" s="23"/>
      <c r="F21" s="23"/>
      <c r="G21" s="22"/>
      <c r="H21" s="23"/>
      <c r="I21" s="22"/>
      <c r="J21" s="23"/>
      <c r="K21" s="20"/>
      <c r="L21" s="24"/>
    </row>
    <row r="22" spans="1:12" x14ac:dyDescent="0.2">
      <c r="A22" s="20"/>
      <c r="B22" s="21"/>
      <c r="C22" s="22"/>
      <c r="D22" s="22"/>
      <c r="E22" s="23"/>
      <c r="F22" s="23"/>
      <c r="G22" s="22"/>
      <c r="H22" s="23"/>
      <c r="I22" s="22"/>
      <c r="J22" s="23"/>
      <c r="K22" s="20"/>
      <c r="L22" s="24"/>
    </row>
    <row r="23" spans="1:12" x14ac:dyDescent="0.2">
      <c r="A23" s="20"/>
      <c r="B23" s="21"/>
      <c r="C23" s="22"/>
      <c r="D23" s="22"/>
      <c r="E23" s="23"/>
      <c r="F23" s="23"/>
      <c r="G23" s="22"/>
      <c r="H23" s="23"/>
      <c r="I23" s="22"/>
      <c r="J23" s="23"/>
      <c r="K23" s="20"/>
      <c r="L23" s="24"/>
    </row>
    <row r="24" spans="1:12" x14ac:dyDescent="0.2">
      <c r="A24" s="20"/>
      <c r="B24" s="21"/>
      <c r="C24" s="22"/>
      <c r="D24" s="22"/>
      <c r="E24" s="23"/>
      <c r="F24" s="23"/>
      <c r="G24" s="22"/>
      <c r="H24" s="23"/>
      <c r="I24" s="22"/>
      <c r="J24" s="23"/>
      <c r="K24" s="20"/>
      <c r="L24" s="24"/>
    </row>
    <row r="25" spans="1:12" x14ac:dyDescent="0.2">
      <c r="A25" s="20"/>
      <c r="B25" s="21"/>
      <c r="C25" s="22"/>
      <c r="D25" s="22"/>
      <c r="E25" s="23"/>
      <c r="F25" s="23"/>
      <c r="G25" s="22"/>
      <c r="H25" s="23"/>
      <c r="I25" s="22"/>
      <c r="J25" s="23"/>
      <c r="K25" s="20"/>
      <c r="L25" s="24"/>
    </row>
    <row r="26" spans="1:12" x14ac:dyDescent="0.2">
      <c r="A26" s="20"/>
      <c r="B26" s="21"/>
      <c r="C26" s="22"/>
      <c r="D26" s="22"/>
      <c r="E26" s="23"/>
      <c r="F26" s="23"/>
      <c r="G26" s="22"/>
      <c r="H26" s="23"/>
      <c r="I26" s="22"/>
      <c r="J26" s="23"/>
      <c r="K26" s="20"/>
      <c r="L26" s="24"/>
    </row>
    <row r="27" spans="1:12" x14ac:dyDescent="0.2">
      <c r="A27" s="20"/>
      <c r="B27" s="21"/>
      <c r="C27" s="22"/>
      <c r="D27" s="22"/>
      <c r="E27" s="23"/>
      <c r="F27" s="23"/>
      <c r="G27" s="22"/>
      <c r="H27" s="23"/>
      <c r="I27" s="22"/>
      <c r="J27" s="23"/>
      <c r="K27" s="20"/>
      <c r="L27" s="24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E0AD-BA2F-4579-93EB-AB06E81BCA14}">
  <dimension ref="A1:L27"/>
  <sheetViews>
    <sheetView zoomScale="90" zoomScaleNormal="90" workbookViewId="0">
      <pane ySplit="6" topLeftCell="A13" activePane="bottomLeft" state="frozen"/>
      <selection pane="bottomLeft" activeCell="J16" sqref="J16:J20"/>
    </sheetView>
  </sheetViews>
  <sheetFormatPr defaultColWidth="15.25" defaultRowHeight="21" x14ac:dyDescent="0.2"/>
  <cols>
    <col min="1" max="1" width="5.75" style="1" customWidth="1"/>
    <col min="2" max="2" width="38" style="2" customWidth="1"/>
    <col min="3" max="3" width="10.625" style="3" customWidth="1"/>
    <col min="4" max="4" width="11.25" style="3" customWidth="1"/>
    <col min="5" max="5" width="11.125" style="4" customWidth="1"/>
    <col min="6" max="6" width="14.375" style="4" customWidth="1"/>
    <col min="7" max="7" width="14.87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24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20">
        <v>1</v>
      </c>
      <c r="B7" s="21" t="s">
        <v>257</v>
      </c>
      <c r="C7" s="22">
        <v>62500</v>
      </c>
      <c r="D7" s="22">
        <v>62500</v>
      </c>
      <c r="E7" s="16" t="s">
        <v>40</v>
      </c>
      <c r="F7" s="23" t="s">
        <v>63</v>
      </c>
      <c r="G7" s="22">
        <v>62500</v>
      </c>
      <c r="H7" s="23" t="s">
        <v>63</v>
      </c>
      <c r="I7" s="22">
        <v>62500</v>
      </c>
      <c r="J7" s="16" t="s">
        <v>42</v>
      </c>
      <c r="K7" s="20" t="s">
        <v>203</v>
      </c>
      <c r="L7" s="24">
        <v>244174</v>
      </c>
    </row>
    <row r="8" spans="1:12" ht="42" x14ac:dyDescent="0.2">
      <c r="A8" s="20">
        <v>2</v>
      </c>
      <c r="B8" s="21" t="s">
        <v>258</v>
      </c>
      <c r="C8" s="22">
        <v>27180</v>
      </c>
      <c r="D8" s="22">
        <v>27180</v>
      </c>
      <c r="E8" s="16" t="s">
        <v>40</v>
      </c>
      <c r="F8" s="23" t="s">
        <v>259</v>
      </c>
      <c r="G8" s="22">
        <v>27180</v>
      </c>
      <c r="H8" s="23" t="s">
        <v>259</v>
      </c>
      <c r="I8" s="52">
        <v>27180</v>
      </c>
      <c r="J8" s="16" t="s">
        <v>42</v>
      </c>
      <c r="K8" s="20" t="s">
        <v>260</v>
      </c>
      <c r="L8" s="24">
        <v>244174</v>
      </c>
    </row>
    <row r="9" spans="1:12" ht="42" x14ac:dyDescent="0.2">
      <c r="A9" s="20">
        <v>3</v>
      </c>
      <c r="B9" s="21" t="s">
        <v>261</v>
      </c>
      <c r="C9" s="22">
        <v>4243</v>
      </c>
      <c r="D9" s="22">
        <v>4243</v>
      </c>
      <c r="E9" s="16" t="s">
        <v>40</v>
      </c>
      <c r="F9" s="23" t="s">
        <v>262</v>
      </c>
      <c r="G9" s="22">
        <v>4243</v>
      </c>
      <c r="H9" s="23" t="s">
        <v>262</v>
      </c>
      <c r="I9" s="22">
        <v>4243</v>
      </c>
      <c r="J9" s="16" t="s">
        <v>42</v>
      </c>
      <c r="K9" s="20" t="s">
        <v>263</v>
      </c>
      <c r="L9" s="24">
        <v>244179</v>
      </c>
    </row>
    <row r="10" spans="1:12" ht="42" x14ac:dyDescent="0.2">
      <c r="A10" s="20">
        <v>4</v>
      </c>
      <c r="B10" s="21" t="s">
        <v>264</v>
      </c>
      <c r="C10" s="22">
        <v>6990</v>
      </c>
      <c r="D10" s="22">
        <v>6990</v>
      </c>
      <c r="E10" s="16" t="s">
        <v>40</v>
      </c>
      <c r="F10" s="23" t="s">
        <v>265</v>
      </c>
      <c r="G10" s="52">
        <v>6990</v>
      </c>
      <c r="H10" s="23" t="s">
        <v>265</v>
      </c>
      <c r="I10" s="52">
        <v>6990</v>
      </c>
      <c r="J10" s="16" t="s">
        <v>42</v>
      </c>
      <c r="K10" s="20" t="s">
        <v>266</v>
      </c>
      <c r="L10" s="24">
        <v>244181</v>
      </c>
    </row>
    <row r="11" spans="1:12" ht="42" x14ac:dyDescent="0.2">
      <c r="A11" s="20">
        <v>5</v>
      </c>
      <c r="B11" s="21" t="s">
        <v>267</v>
      </c>
      <c r="C11" s="22">
        <v>31440</v>
      </c>
      <c r="D11" s="22">
        <v>31440</v>
      </c>
      <c r="E11" s="16" t="s">
        <v>40</v>
      </c>
      <c r="F11" s="23" t="s">
        <v>63</v>
      </c>
      <c r="G11" s="22">
        <v>31440</v>
      </c>
      <c r="H11" s="23" t="s">
        <v>63</v>
      </c>
      <c r="I11" s="22">
        <v>31440</v>
      </c>
      <c r="J11" s="16" t="s">
        <v>42</v>
      </c>
      <c r="K11" s="20" t="s">
        <v>268</v>
      </c>
      <c r="L11" s="24">
        <v>244186</v>
      </c>
    </row>
    <row r="12" spans="1:12" ht="42" x14ac:dyDescent="0.2">
      <c r="A12" s="20">
        <v>6</v>
      </c>
      <c r="B12" s="21" t="s">
        <v>269</v>
      </c>
      <c r="C12" s="22">
        <v>18912</v>
      </c>
      <c r="D12" s="22">
        <v>18912</v>
      </c>
      <c r="E12" s="16" t="s">
        <v>40</v>
      </c>
      <c r="F12" s="23" t="s">
        <v>63</v>
      </c>
      <c r="G12" s="22">
        <v>18912</v>
      </c>
      <c r="H12" s="23" t="s">
        <v>63</v>
      </c>
      <c r="I12" s="22">
        <v>18912</v>
      </c>
      <c r="J12" s="16" t="s">
        <v>42</v>
      </c>
      <c r="K12" s="20" t="s">
        <v>270</v>
      </c>
      <c r="L12" s="24">
        <v>244189</v>
      </c>
    </row>
    <row r="13" spans="1:12" ht="42" x14ac:dyDescent="0.2">
      <c r="A13" s="20">
        <v>7</v>
      </c>
      <c r="B13" s="21" t="s">
        <v>271</v>
      </c>
      <c r="C13" s="22">
        <v>3220</v>
      </c>
      <c r="D13" s="22">
        <v>3220</v>
      </c>
      <c r="E13" s="16" t="s">
        <v>40</v>
      </c>
      <c r="F13" s="23" t="s">
        <v>272</v>
      </c>
      <c r="G13" s="22">
        <v>3220</v>
      </c>
      <c r="H13" s="23" t="s">
        <v>272</v>
      </c>
      <c r="I13" s="52">
        <v>3220</v>
      </c>
      <c r="J13" s="16" t="s">
        <v>42</v>
      </c>
      <c r="K13" s="20" t="s">
        <v>273</v>
      </c>
      <c r="L13" s="24">
        <v>244197</v>
      </c>
    </row>
    <row r="14" spans="1:12" ht="42" x14ac:dyDescent="0.2">
      <c r="A14" s="20">
        <v>8</v>
      </c>
      <c r="B14" s="21" t="s">
        <v>276</v>
      </c>
      <c r="C14" s="22">
        <v>416000</v>
      </c>
      <c r="D14" s="22">
        <v>39336.78</v>
      </c>
      <c r="E14" s="16" t="s">
        <v>40</v>
      </c>
      <c r="F14" s="23" t="s">
        <v>275</v>
      </c>
      <c r="G14" s="22">
        <v>39336.78</v>
      </c>
      <c r="H14" s="23" t="s">
        <v>275</v>
      </c>
      <c r="I14" s="22">
        <v>39300</v>
      </c>
      <c r="J14" s="16" t="s">
        <v>42</v>
      </c>
      <c r="K14" s="20" t="s">
        <v>274</v>
      </c>
      <c r="L14" s="25" t="s">
        <v>278</v>
      </c>
    </row>
    <row r="15" spans="1:12" ht="42" x14ac:dyDescent="0.2">
      <c r="A15" s="20">
        <v>9</v>
      </c>
      <c r="B15" s="21" t="s">
        <v>277</v>
      </c>
      <c r="C15" s="22">
        <v>416000</v>
      </c>
      <c r="D15" s="22">
        <v>16435.23</v>
      </c>
      <c r="E15" s="16" t="s">
        <v>40</v>
      </c>
      <c r="F15" s="23" t="s">
        <v>275</v>
      </c>
      <c r="G15" s="22">
        <v>16435.23</v>
      </c>
      <c r="H15" s="23" t="s">
        <v>275</v>
      </c>
      <c r="I15" s="22">
        <v>16000</v>
      </c>
      <c r="J15" s="16" t="s">
        <v>42</v>
      </c>
      <c r="K15" s="20" t="s">
        <v>279</v>
      </c>
      <c r="L15" s="25" t="s">
        <v>278</v>
      </c>
    </row>
    <row r="16" spans="1:12" ht="42" x14ac:dyDescent="0.2">
      <c r="A16" s="20">
        <v>10</v>
      </c>
      <c r="B16" s="21" t="s">
        <v>283</v>
      </c>
      <c r="C16" s="22">
        <v>25900</v>
      </c>
      <c r="D16" s="22">
        <v>25900</v>
      </c>
      <c r="E16" s="16" t="s">
        <v>40</v>
      </c>
      <c r="F16" s="23" t="s">
        <v>265</v>
      </c>
      <c r="G16" s="22">
        <v>25900</v>
      </c>
      <c r="H16" s="23" t="s">
        <v>265</v>
      </c>
      <c r="I16" s="22">
        <v>25900</v>
      </c>
      <c r="J16" s="16" t="s">
        <v>42</v>
      </c>
      <c r="K16" s="25" t="s">
        <v>139</v>
      </c>
      <c r="L16" s="24">
        <v>244187</v>
      </c>
    </row>
    <row r="17" spans="1:12" ht="42" x14ac:dyDescent="0.2">
      <c r="A17" s="20">
        <v>11</v>
      </c>
      <c r="B17" s="21" t="s">
        <v>284</v>
      </c>
      <c r="C17" s="22">
        <v>19500</v>
      </c>
      <c r="D17" s="22">
        <v>19500</v>
      </c>
      <c r="E17" s="16" t="s">
        <v>40</v>
      </c>
      <c r="F17" s="23" t="s">
        <v>259</v>
      </c>
      <c r="G17" s="22">
        <v>19500</v>
      </c>
      <c r="H17" s="23" t="s">
        <v>259</v>
      </c>
      <c r="I17" s="22">
        <v>19500</v>
      </c>
      <c r="J17" s="16" t="s">
        <v>42</v>
      </c>
      <c r="K17" s="25" t="s">
        <v>140</v>
      </c>
      <c r="L17" s="24">
        <v>244187</v>
      </c>
    </row>
    <row r="18" spans="1:12" ht="42" x14ac:dyDescent="0.2">
      <c r="A18" s="20">
        <v>12</v>
      </c>
      <c r="B18" s="21" t="s">
        <v>285</v>
      </c>
      <c r="C18" s="22">
        <v>8360</v>
      </c>
      <c r="D18" s="22">
        <v>8360</v>
      </c>
      <c r="E18" s="16" t="s">
        <v>40</v>
      </c>
      <c r="F18" s="23" t="s">
        <v>63</v>
      </c>
      <c r="G18" s="22">
        <v>8360</v>
      </c>
      <c r="H18" s="23" t="s">
        <v>63</v>
      </c>
      <c r="I18" s="22">
        <v>8360</v>
      </c>
      <c r="J18" s="16" t="s">
        <v>42</v>
      </c>
      <c r="K18" s="25" t="s">
        <v>144</v>
      </c>
      <c r="L18" s="24">
        <v>244189</v>
      </c>
    </row>
    <row r="19" spans="1:12" ht="42" x14ac:dyDescent="0.2">
      <c r="A19" s="20">
        <v>13</v>
      </c>
      <c r="B19" s="21" t="s">
        <v>286</v>
      </c>
      <c r="C19" s="22">
        <v>498000</v>
      </c>
      <c r="D19" s="22">
        <v>510290.03</v>
      </c>
      <c r="E19" s="16" t="s">
        <v>40</v>
      </c>
      <c r="F19" s="23" t="s">
        <v>287</v>
      </c>
      <c r="G19" s="22">
        <v>510290.03</v>
      </c>
      <c r="H19" s="23" t="s">
        <v>288</v>
      </c>
      <c r="I19" s="22">
        <v>498000</v>
      </c>
      <c r="J19" s="16" t="s">
        <v>42</v>
      </c>
      <c r="K19" s="25" t="s">
        <v>143</v>
      </c>
      <c r="L19" s="24">
        <v>244168</v>
      </c>
    </row>
    <row r="20" spans="1:12" ht="42" x14ac:dyDescent="0.2">
      <c r="A20" s="20">
        <v>14</v>
      </c>
      <c r="B20" s="21" t="s">
        <v>289</v>
      </c>
      <c r="C20" s="22">
        <v>20000</v>
      </c>
      <c r="D20" s="22">
        <v>20000</v>
      </c>
      <c r="E20" s="16" t="s">
        <v>40</v>
      </c>
      <c r="F20" s="23" t="s">
        <v>259</v>
      </c>
      <c r="G20" s="22">
        <v>20000</v>
      </c>
      <c r="H20" s="23" t="s">
        <v>259</v>
      </c>
      <c r="I20" s="22">
        <v>19500</v>
      </c>
      <c r="J20" s="16" t="s">
        <v>42</v>
      </c>
      <c r="K20" s="25" t="s">
        <v>135</v>
      </c>
      <c r="L20" s="24">
        <v>244187</v>
      </c>
    </row>
    <row r="21" spans="1:12" x14ac:dyDescent="0.2">
      <c r="A21" s="20"/>
      <c r="B21" s="21"/>
      <c r="C21" s="22"/>
      <c r="D21" s="22"/>
      <c r="E21" s="16"/>
      <c r="F21" s="23"/>
      <c r="G21" s="22"/>
      <c r="H21" s="23"/>
      <c r="I21" s="22"/>
      <c r="J21" s="16"/>
      <c r="K21" s="25"/>
      <c r="L21" s="24"/>
    </row>
    <row r="22" spans="1:12" x14ac:dyDescent="0.2">
      <c r="A22" s="20"/>
      <c r="B22" s="21"/>
      <c r="C22" s="22"/>
      <c r="D22" s="22"/>
      <c r="E22" s="23"/>
      <c r="F22" s="23"/>
      <c r="G22" s="22"/>
      <c r="H22" s="23"/>
      <c r="I22" s="22"/>
      <c r="J22" s="23"/>
      <c r="K22" s="20"/>
      <c r="L22" s="24"/>
    </row>
    <row r="23" spans="1:12" x14ac:dyDescent="0.2">
      <c r="A23" s="20"/>
      <c r="B23" s="21"/>
      <c r="C23" s="22"/>
      <c r="D23" s="22"/>
      <c r="E23" s="23"/>
      <c r="F23" s="23"/>
      <c r="G23" s="22"/>
      <c r="H23" s="23"/>
      <c r="I23" s="22"/>
      <c r="J23" s="23"/>
      <c r="K23" s="20"/>
      <c r="L23" s="24"/>
    </row>
    <row r="24" spans="1:12" x14ac:dyDescent="0.2">
      <c r="A24" s="20"/>
      <c r="B24" s="21"/>
      <c r="C24" s="22"/>
      <c r="D24" s="22"/>
      <c r="E24" s="23"/>
      <c r="F24" s="23"/>
      <c r="G24" s="22"/>
      <c r="H24" s="23"/>
      <c r="I24" s="22"/>
      <c r="J24" s="23"/>
      <c r="K24" s="20"/>
      <c r="L24" s="24"/>
    </row>
    <row r="25" spans="1:12" x14ac:dyDescent="0.2">
      <c r="A25" s="20"/>
      <c r="B25" s="21"/>
      <c r="C25" s="22"/>
      <c r="D25" s="22"/>
      <c r="E25" s="23"/>
      <c r="F25" s="23"/>
      <c r="G25" s="22"/>
      <c r="H25" s="23"/>
      <c r="I25" s="22"/>
      <c r="J25" s="23"/>
      <c r="K25" s="20"/>
      <c r="L25" s="24"/>
    </row>
    <row r="26" spans="1:12" x14ac:dyDescent="0.2">
      <c r="A26" s="20"/>
      <c r="B26" s="21"/>
      <c r="C26" s="22"/>
      <c r="D26" s="22"/>
      <c r="E26" s="23"/>
      <c r="F26" s="23"/>
      <c r="G26" s="22"/>
      <c r="H26" s="23"/>
      <c r="I26" s="22"/>
      <c r="J26" s="23"/>
      <c r="K26" s="20"/>
      <c r="L26" s="24"/>
    </row>
    <row r="27" spans="1:12" x14ac:dyDescent="0.2">
      <c r="A27" s="20"/>
      <c r="B27" s="21"/>
      <c r="C27" s="22"/>
      <c r="D27" s="22"/>
      <c r="E27" s="23"/>
      <c r="F27" s="23"/>
      <c r="G27" s="22"/>
      <c r="H27" s="23"/>
      <c r="I27" s="22"/>
      <c r="J27" s="23"/>
      <c r="K27" s="20"/>
      <c r="L27" s="24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honeticPr fontId="10" type="noConversion"/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C16A-679C-428F-B367-10A4DAEAA22C}">
  <dimension ref="A1:L27"/>
  <sheetViews>
    <sheetView zoomScale="90" zoomScaleNormal="90" workbookViewId="0">
      <pane ySplit="6" topLeftCell="A16" activePane="bottomLeft" state="frozen"/>
      <selection pane="bottomLeft" activeCell="N27" sqref="N27"/>
    </sheetView>
  </sheetViews>
  <sheetFormatPr defaultColWidth="15.25" defaultRowHeight="21" x14ac:dyDescent="0.2"/>
  <cols>
    <col min="1" max="1" width="5.75" style="1" customWidth="1"/>
    <col min="2" max="2" width="38" style="2" customWidth="1"/>
    <col min="3" max="3" width="10.625" style="3" customWidth="1"/>
    <col min="4" max="4" width="11.375" style="3" customWidth="1"/>
    <col min="5" max="5" width="11.125" style="4" customWidth="1"/>
    <col min="6" max="6" width="14.375" style="4" customWidth="1"/>
    <col min="7" max="7" width="11.12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25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20">
        <v>1</v>
      </c>
      <c r="B7" s="21" t="s">
        <v>290</v>
      </c>
      <c r="C7" s="22">
        <v>21761</v>
      </c>
      <c r="D7" s="22">
        <v>21761</v>
      </c>
      <c r="E7" s="16" t="s">
        <v>40</v>
      </c>
      <c r="F7" s="23" t="s">
        <v>63</v>
      </c>
      <c r="G7" s="22">
        <v>21761</v>
      </c>
      <c r="H7" s="23" t="s">
        <v>63</v>
      </c>
      <c r="I7" s="22">
        <v>21761</v>
      </c>
      <c r="J7" s="16" t="s">
        <v>42</v>
      </c>
      <c r="K7" s="20" t="s">
        <v>291</v>
      </c>
      <c r="L7" s="24">
        <v>244204</v>
      </c>
    </row>
    <row r="8" spans="1:12" ht="42" x14ac:dyDescent="0.2">
      <c r="A8" s="20">
        <v>2</v>
      </c>
      <c r="B8" s="21" t="s">
        <v>292</v>
      </c>
      <c r="C8" s="22">
        <v>7000</v>
      </c>
      <c r="D8" s="22">
        <v>7000</v>
      </c>
      <c r="E8" s="16" t="s">
        <v>40</v>
      </c>
      <c r="F8" s="23" t="s">
        <v>190</v>
      </c>
      <c r="G8" s="22">
        <v>7000</v>
      </c>
      <c r="H8" s="23" t="s">
        <v>190</v>
      </c>
      <c r="I8" s="22">
        <v>7000</v>
      </c>
      <c r="J8" s="16" t="s">
        <v>42</v>
      </c>
      <c r="K8" s="20" t="s">
        <v>293</v>
      </c>
      <c r="L8" s="24">
        <v>244209</v>
      </c>
    </row>
    <row r="9" spans="1:12" ht="42" x14ac:dyDescent="0.2">
      <c r="A9" s="20">
        <v>3</v>
      </c>
      <c r="B9" s="21" t="s">
        <v>294</v>
      </c>
      <c r="C9" s="22">
        <v>37000</v>
      </c>
      <c r="D9" s="22">
        <v>37000</v>
      </c>
      <c r="E9" s="16" t="s">
        <v>40</v>
      </c>
      <c r="F9" s="23" t="s">
        <v>63</v>
      </c>
      <c r="G9" s="22">
        <v>37000</v>
      </c>
      <c r="H9" s="23" t="s">
        <v>63</v>
      </c>
      <c r="I9" s="22">
        <v>37000</v>
      </c>
      <c r="J9" s="16" t="s">
        <v>42</v>
      </c>
      <c r="K9" s="20" t="s">
        <v>295</v>
      </c>
      <c r="L9" s="24">
        <v>244210</v>
      </c>
    </row>
    <row r="10" spans="1:12" ht="42" x14ac:dyDescent="0.2">
      <c r="A10" s="20">
        <v>4</v>
      </c>
      <c r="B10" s="21" t="s">
        <v>296</v>
      </c>
      <c r="C10" s="22">
        <v>29925</v>
      </c>
      <c r="D10" s="22">
        <v>29925</v>
      </c>
      <c r="E10" s="16" t="s">
        <v>40</v>
      </c>
      <c r="F10" s="23" t="s">
        <v>259</v>
      </c>
      <c r="G10" s="22">
        <v>29925</v>
      </c>
      <c r="H10" s="23" t="s">
        <v>259</v>
      </c>
      <c r="I10" s="22">
        <v>29925</v>
      </c>
      <c r="J10" s="16" t="s">
        <v>42</v>
      </c>
      <c r="K10" s="20" t="s">
        <v>297</v>
      </c>
      <c r="L10" s="24" t="s">
        <v>298</v>
      </c>
    </row>
    <row r="11" spans="1:12" ht="42" x14ac:dyDescent="0.2">
      <c r="A11" s="20">
        <v>5</v>
      </c>
      <c r="B11" s="21" t="s">
        <v>299</v>
      </c>
      <c r="C11" s="22">
        <v>7175</v>
      </c>
      <c r="D11" s="22">
        <v>7175</v>
      </c>
      <c r="E11" s="16" t="s">
        <v>40</v>
      </c>
      <c r="F11" s="23" t="s">
        <v>63</v>
      </c>
      <c r="G11" s="22">
        <v>7175</v>
      </c>
      <c r="H11" s="23" t="s">
        <v>63</v>
      </c>
      <c r="I11" s="22">
        <v>7175</v>
      </c>
      <c r="J11" s="16" t="s">
        <v>42</v>
      </c>
      <c r="K11" s="25" t="s">
        <v>300</v>
      </c>
      <c r="L11" s="25" t="s">
        <v>301</v>
      </c>
    </row>
    <row r="12" spans="1:12" ht="42" x14ac:dyDescent="0.2">
      <c r="A12" s="20">
        <v>6</v>
      </c>
      <c r="B12" s="21" t="s">
        <v>74</v>
      </c>
      <c r="C12" s="22">
        <v>4741</v>
      </c>
      <c r="D12" s="22">
        <v>4741</v>
      </c>
      <c r="E12" s="16" t="s">
        <v>40</v>
      </c>
      <c r="F12" s="23" t="s">
        <v>63</v>
      </c>
      <c r="G12" s="22">
        <v>4741</v>
      </c>
      <c r="H12" s="23" t="s">
        <v>63</v>
      </c>
      <c r="I12" s="22">
        <v>4741</v>
      </c>
      <c r="J12" s="16" t="s">
        <v>42</v>
      </c>
      <c r="K12" s="20" t="s">
        <v>302</v>
      </c>
      <c r="L12" s="24">
        <v>244224</v>
      </c>
    </row>
    <row r="13" spans="1:12" ht="42" x14ac:dyDescent="0.2">
      <c r="A13" s="20">
        <v>7</v>
      </c>
      <c r="B13" s="21" t="s">
        <v>303</v>
      </c>
      <c r="C13" s="22">
        <v>30000</v>
      </c>
      <c r="D13" s="22">
        <v>28000</v>
      </c>
      <c r="E13" s="16" t="s">
        <v>40</v>
      </c>
      <c r="F13" s="23" t="s">
        <v>304</v>
      </c>
      <c r="G13" s="22">
        <v>28000</v>
      </c>
      <c r="H13" s="23" t="s">
        <v>304</v>
      </c>
      <c r="I13" s="22">
        <v>28000</v>
      </c>
      <c r="J13" s="16" t="s">
        <v>42</v>
      </c>
      <c r="K13" s="20" t="s">
        <v>209</v>
      </c>
      <c r="L13" s="24">
        <v>244225</v>
      </c>
    </row>
    <row r="14" spans="1:12" ht="42" x14ac:dyDescent="0.2">
      <c r="A14" s="20">
        <v>8</v>
      </c>
      <c r="B14" s="21" t="s">
        <v>305</v>
      </c>
      <c r="C14" s="22">
        <v>10250</v>
      </c>
      <c r="D14" s="22">
        <v>10250</v>
      </c>
      <c r="E14" s="16" t="s">
        <v>40</v>
      </c>
      <c r="F14" s="23" t="s">
        <v>306</v>
      </c>
      <c r="G14" s="22">
        <v>10250</v>
      </c>
      <c r="H14" s="23" t="s">
        <v>306</v>
      </c>
      <c r="I14" s="52">
        <v>10250</v>
      </c>
      <c r="J14" s="16" t="s">
        <v>42</v>
      </c>
      <c r="K14" s="20" t="s">
        <v>307</v>
      </c>
      <c r="L14" s="24">
        <v>244197</v>
      </c>
    </row>
    <row r="15" spans="1:12" ht="42" x14ac:dyDescent="0.2">
      <c r="A15" s="20">
        <v>9</v>
      </c>
      <c r="B15" s="21" t="s">
        <v>308</v>
      </c>
      <c r="C15" s="22">
        <v>7320</v>
      </c>
      <c r="D15" s="22">
        <v>7320</v>
      </c>
      <c r="E15" s="16" t="s">
        <v>40</v>
      </c>
      <c r="F15" s="23" t="s">
        <v>309</v>
      </c>
      <c r="G15" s="22">
        <v>7320</v>
      </c>
      <c r="H15" s="23" t="s">
        <v>309</v>
      </c>
      <c r="I15" s="22">
        <v>7320</v>
      </c>
      <c r="J15" s="16" t="s">
        <v>42</v>
      </c>
      <c r="K15" s="20" t="s">
        <v>310</v>
      </c>
      <c r="L15" s="24">
        <v>244201</v>
      </c>
    </row>
    <row r="16" spans="1:12" ht="42" x14ac:dyDescent="0.2">
      <c r="A16" s="20">
        <v>10</v>
      </c>
      <c r="B16" s="21" t="s">
        <v>311</v>
      </c>
      <c r="C16" s="22">
        <v>9295.34</v>
      </c>
      <c r="D16" s="22">
        <v>9295.34</v>
      </c>
      <c r="E16" s="16" t="s">
        <v>40</v>
      </c>
      <c r="F16" s="23" t="s">
        <v>275</v>
      </c>
      <c r="G16" s="22">
        <v>9295.34</v>
      </c>
      <c r="H16" s="23" t="s">
        <v>275</v>
      </c>
      <c r="I16" s="22">
        <v>9295.34</v>
      </c>
      <c r="J16" s="16" t="s">
        <v>42</v>
      </c>
      <c r="K16" s="20" t="s">
        <v>312</v>
      </c>
      <c r="L16" s="24">
        <v>244202</v>
      </c>
    </row>
    <row r="17" spans="1:12" ht="42" x14ac:dyDescent="0.2">
      <c r="A17" s="20">
        <v>11</v>
      </c>
      <c r="B17" s="21" t="s">
        <v>313</v>
      </c>
      <c r="C17" s="22">
        <v>2600</v>
      </c>
      <c r="D17" s="22">
        <v>2600</v>
      </c>
      <c r="E17" s="16" t="s">
        <v>40</v>
      </c>
      <c r="F17" s="23" t="s">
        <v>314</v>
      </c>
      <c r="G17" s="22">
        <v>2600</v>
      </c>
      <c r="H17" s="8" t="s">
        <v>314</v>
      </c>
      <c r="I17" s="22">
        <v>2600</v>
      </c>
      <c r="J17" s="16" t="s">
        <v>42</v>
      </c>
      <c r="K17" s="20" t="s">
        <v>315</v>
      </c>
      <c r="L17" s="24">
        <v>244222</v>
      </c>
    </row>
    <row r="18" spans="1:12" ht="42" x14ac:dyDescent="0.2">
      <c r="A18" s="20">
        <v>12</v>
      </c>
      <c r="B18" s="21" t="s">
        <v>316</v>
      </c>
      <c r="C18" s="22">
        <v>5500</v>
      </c>
      <c r="D18" s="52">
        <v>5500</v>
      </c>
      <c r="E18" s="16" t="s">
        <v>40</v>
      </c>
      <c r="F18" s="23" t="s">
        <v>275</v>
      </c>
      <c r="G18" s="52">
        <v>5500</v>
      </c>
      <c r="H18" s="23" t="s">
        <v>275</v>
      </c>
      <c r="I18" s="52">
        <v>5500</v>
      </c>
      <c r="J18" s="16" t="s">
        <v>42</v>
      </c>
      <c r="K18" s="20" t="s">
        <v>317</v>
      </c>
      <c r="L18" s="24">
        <v>244224</v>
      </c>
    </row>
    <row r="19" spans="1:12" ht="42" x14ac:dyDescent="0.2">
      <c r="A19" s="20">
        <v>13</v>
      </c>
      <c r="B19" s="21" t="s">
        <v>318</v>
      </c>
      <c r="C19" s="22">
        <v>150000</v>
      </c>
      <c r="D19" s="22">
        <v>99155</v>
      </c>
      <c r="E19" s="16" t="s">
        <v>40</v>
      </c>
      <c r="F19" s="23" t="s">
        <v>319</v>
      </c>
      <c r="G19" s="22">
        <v>99155</v>
      </c>
      <c r="H19" s="23" t="s">
        <v>319</v>
      </c>
      <c r="I19" s="22">
        <v>99155</v>
      </c>
      <c r="J19" s="16" t="s">
        <v>42</v>
      </c>
      <c r="K19" s="20" t="s">
        <v>320</v>
      </c>
      <c r="L19" s="24">
        <v>244224</v>
      </c>
    </row>
    <row r="20" spans="1:12" ht="42" x14ac:dyDescent="0.2">
      <c r="A20" s="20">
        <v>14</v>
      </c>
      <c r="B20" s="21" t="s">
        <v>321</v>
      </c>
      <c r="C20" s="22">
        <v>474300</v>
      </c>
      <c r="D20" s="22">
        <v>475884.09</v>
      </c>
      <c r="E20" s="16" t="s">
        <v>40</v>
      </c>
      <c r="F20" s="23" t="s">
        <v>322</v>
      </c>
      <c r="G20" s="22">
        <v>475884.09</v>
      </c>
      <c r="H20" s="23" t="s">
        <v>322</v>
      </c>
      <c r="I20" s="22">
        <v>474300</v>
      </c>
      <c r="J20" s="16" t="s">
        <v>42</v>
      </c>
      <c r="K20" s="20" t="s">
        <v>143</v>
      </c>
      <c r="L20" s="24">
        <v>244225</v>
      </c>
    </row>
    <row r="21" spans="1:12" ht="42" x14ac:dyDescent="0.2">
      <c r="A21" s="20">
        <v>15</v>
      </c>
      <c r="B21" s="21" t="s">
        <v>323</v>
      </c>
      <c r="C21" s="22">
        <v>293000</v>
      </c>
      <c r="D21" s="22">
        <v>293760.49</v>
      </c>
      <c r="E21" s="16" t="s">
        <v>40</v>
      </c>
      <c r="F21" s="23" t="s">
        <v>322</v>
      </c>
      <c r="G21" s="22">
        <v>293000</v>
      </c>
      <c r="H21" s="23" t="s">
        <v>322</v>
      </c>
      <c r="I21" s="22">
        <v>293000</v>
      </c>
      <c r="J21" s="16" t="s">
        <v>42</v>
      </c>
      <c r="K21" s="20" t="s">
        <v>146</v>
      </c>
      <c r="L21" s="24">
        <v>244223</v>
      </c>
    </row>
    <row r="22" spans="1:12" ht="42" x14ac:dyDescent="0.2">
      <c r="A22" s="20">
        <v>16</v>
      </c>
      <c r="B22" s="21" t="s">
        <v>324</v>
      </c>
      <c r="C22" s="22">
        <v>495800</v>
      </c>
      <c r="D22" s="22">
        <v>510156.88</v>
      </c>
      <c r="E22" s="16" t="s">
        <v>40</v>
      </c>
      <c r="F22" s="23" t="s">
        <v>322</v>
      </c>
      <c r="G22" s="22">
        <v>510156.88</v>
      </c>
      <c r="H22" s="23" t="s">
        <v>322</v>
      </c>
      <c r="I22" s="22">
        <v>495800</v>
      </c>
      <c r="J22" s="16" t="s">
        <v>42</v>
      </c>
      <c r="K22" s="20" t="s">
        <v>162</v>
      </c>
      <c r="L22" s="24">
        <v>244225</v>
      </c>
    </row>
    <row r="23" spans="1:12" ht="42" x14ac:dyDescent="0.2">
      <c r="A23" s="20">
        <v>17</v>
      </c>
      <c r="B23" s="21" t="s">
        <v>326</v>
      </c>
      <c r="C23" s="22">
        <v>8000</v>
      </c>
      <c r="D23" s="22">
        <v>8000</v>
      </c>
      <c r="E23" s="16" t="s">
        <v>40</v>
      </c>
      <c r="F23" s="23" t="s">
        <v>259</v>
      </c>
      <c r="G23" s="22">
        <v>8000</v>
      </c>
      <c r="H23" s="23" t="s">
        <v>259</v>
      </c>
      <c r="I23" s="22">
        <v>8000</v>
      </c>
      <c r="J23" s="16" t="s">
        <v>42</v>
      </c>
      <c r="K23" s="25" t="s">
        <v>136</v>
      </c>
      <c r="L23" s="24">
        <v>244215</v>
      </c>
    </row>
    <row r="24" spans="1:12" ht="42" x14ac:dyDescent="0.2">
      <c r="A24" s="20">
        <v>18</v>
      </c>
      <c r="B24" s="21" t="s">
        <v>327</v>
      </c>
      <c r="C24" s="22">
        <v>16000</v>
      </c>
      <c r="D24" s="22">
        <v>16000</v>
      </c>
      <c r="E24" s="16" t="s">
        <v>40</v>
      </c>
      <c r="F24" s="23" t="s">
        <v>259</v>
      </c>
      <c r="G24" s="22">
        <v>16000</v>
      </c>
      <c r="H24" s="23" t="s">
        <v>259</v>
      </c>
      <c r="I24" s="22">
        <v>16000</v>
      </c>
      <c r="J24" s="16" t="s">
        <v>42</v>
      </c>
      <c r="K24" s="25" t="s">
        <v>137</v>
      </c>
      <c r="L24" s="24" t="s">
        <v>325</v>
      </c>
    </row>
    <row r="25" spans="1:12" ht="42" x14ac:dyDescent="0.2">
      <c r="A25" s="20">
        <v>19</v>
      </c>
      <c r="B25" s="21" t="s">
        <v>352</v>
      </c>
      <c r="C25" s="22">
        <v>21500</v>
      </c>
      <c r="D25" s="22">
        <v>21500</v>
      </c>
      <c r="E25" s="16" t="s">
        <v>40</v>
      </c>
      <c r="F25" s="23" t="s">
        <v>347</v>
      </c>
      <c r="G25" s="22">
        <v>21500</v>
      </c>
      <c r="H25" s="23" t="s">
        <v>347</v>
      </c>
      <c r="I25" s="22">
        <v>21500</v>
      </c>
      <c r="J25" s="16" t="s">
        <v>42</v>
      </c>
      <c r="K25" s="20" t="s">
        <v>129</v>
      </c>
      <c r="L25" s="24">
        <v>244202</v>
      </c>
    </row>
    <row r="26" spans="1:12" ht="42" x14ac:dyDescent="0.2">
      <c r="A26" s="20">
        <v>20</v>
      </c>
      <c r="B26" s="21" t="s">
        <v>353</v>
      </c>
      <c r="C26" s="22">
        <v>18550</v>
      </c>
      <c r="D26" s="22">
        <v>18550</v>
      </c>
      <c r="E26" s="16" t="s">
        <v>40</v>
      </c>
      <c r="F26" s="23" t="s">
        <v>354</v>
      </c>
      <c r="G26" s="22">
        <v>18550</v>
      </c>
      <c r="H26" s="23" t="s">
        <v>354</v>
      </c>
      <c r="I26" s="22">
        <v>18550</v>
      </c>
      <c r="J26" s="16" t="s">
        <v>42</v>
      </c>
      <c r="K26" s="20" t="s">
        <v>132</v>
      </c>
      <c r="L26" s="24">
        <v>244202</v>
      </c>
    </row>
    <row r="27" spans="1:12" ht="42" x14ac:dyDescent="0.2">
      <c r="A27" s="20">
        <v>21</v>
      </c>
      <c r="B27" s="21" t="s">
        <v>355</v>
      </c>
      <c r="C27" s="22">
        <v>45500</v>
      </c>
      <c r="D27" s="22">
        <v>45500</v>
      </c>
      <c r="E27" s="16" t="s">
        <v>40</v>
      </c>
      <c r="F27" s="23" t="s">
        <v>259</v>
      </c>
      <c r="G27" s="22">
        <v>45500</v>
      </c>
      <c r="H27" s="23" t="s">
        <v>259</v>
      </c>
      <c r="I27" s="22">
        <v>45500</v>
      </c>
      <c r="J27" s="16" t="s">
        <v>42</v>
      </c>
      <c r="K27" s="20" t="s">
        <v>141</v>
      </c>
      <c r="L27" s="24">
        <v>244222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honeticPr fontId="10" type="noConversion"/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17FF-3133-4214-895C-2883A97384AE}">
  <dimension ref="A1:L27"/>
  <sheetViews>
    <sheetView tabSelected="1" zoomScale="95" zoomScaleNormal="95" workbookViewId="0">
      <pane ySplit="6" topLeftCell="A7" activePane="bottomLeft" state="frozen"/>
      <selection pane="bottomLeft" activeCell="I29" sqref="I29"/>
    </sheetView>
  </sheetViews>
  <sheetFormatPr defaultColWidth="15.25" defaultRowHeight="21" x14ac:dyDescent="0.2"/>
  <cols>
    <col min="1" max="1" width="5.75" style="1" customWidth="1"/>
    <col min="2" max="2" width="38" style="2" customWidth="1"/>
    <col min="3" max="3" width="10.625" style="3" customWidth="1"/>
    <col min="4" max="4" width="11.75" style="3" customWidth="1"/>
    <col min="5" max="5" width="11.125" style="4" customWidth="1"/>
    <col min="6" max="6" width="14.375" style="4" customWidth="1"/>
    <col min="7" max="7" width="12.625" style="5" customWidth="1"/>
    <col min="8" max="8" width="17.125" style="4" customWidth="1"/>
    <col min="9" max="9" width="15.25" style="3"/>
    <col min="10" max="10" width="17.1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2">
      <c r="A3" s="44" t="s">
        <v>38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">
      <c r="A4" s="45" t="s">
        <v>26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s="9" customFormat="1" ht="44.25" customHeight="1" x14ac:dyDescent="0.2">
      <c r="A5" s="46" t="s">
        <v>1</v>
      </c>
      <c r="B5" s="46" t="s">
        <v>2</v>
      </c>
      <c r="C5" s="47" t="s">
        <v>3</v>
      </c>
      <c r="D5" s="47" t="s">
        <v>4</v>
      </c>
      <c r="E5" s="46" t="s">
        <v>5</v>
      </c>
      <c r="F5" s="46" t="s">
        <v>6</v>
      </c>
      <c r="G5" s="47" t="s">
        <v>7</v>
      </c>
      <c r="H5" s="46" t="s">
        <v>8</v>
      </c>
      <c r="I5" s="47" t="s">
        <v>9</v>
      </c>
      <c r="J5" s="46" t="s">
        <v>10</v>
      </c>
      <c r="K5" s="46" t="s">
        <v>11</v>
      </c>
      <c r="L5" s="46"/>
    </row>
    <row r="6" spans="1:12" s="1" customFormat="1" x14ac:dyDescent="0.2">
      <c r="A6" s="46"/>
      <c r="B6" s="46"/>
      <c r="C6" s="47"/>
      <c r="D6" s="47"/>
      <c r="E6" s="46"/>
      <c r="F6" s="46"/>
      <c r="G6" s="47"/>
      <c r="H6" s="46"/>
      <c r="I6" s="47"/>
      <c r="J6" s="46"/>
      <c r="K6" s="10" t="s">
        <v>12</v>
      </c>
      <c r="L6" s="10" t="s">
        <v>13</v>
      </c>
    </row>
    <row r="7" spans="1:12" ht="42" x14ac:dyDescent="0.2">
      <c r="A7" s="20">
        <v>1</v>
      </c>
      <c r="B7" s="21" t="s">
        <v>328</v>
      </c>
      <c r="C7" s="22">
        <v>19367.25</v>
      </c>
      <c r="D7" s="22">
        <v>19367.25</v>
      </c>
      <c r="E7" s="16" t="s">
        <v>40</v>
      </c>
      <c r="F7" s="23" t="s">
        <v>241</v>
      </c>
      <c r="G7" s="22">
        <v>19367.25</v>
      </c>
      <c r="H7" s="23" t="s">
        <v>241</v>
      </c>
      <c r="I7" s="52">
        <v>19367.25</v>
      </c>
      <c r="J7" s="16" t="s">
        <v>42</v>
      </c>
      <c r="K7" s="20" t="s">
        <v>212</v>
      </c>
      <c r="L7" s="24">
        <v>244266</v>
      </c>
    </row>
    <row r="8" spans="1:12" ht="42" x14ac:dyDescent="0.2">
      <c r="A8" s="20">
        <v>2</v>
      </c>
      <c r="B8" s="21" t="s">
        <v>329</v>
      </c>
      <c r="C8" s="22">
        <v>5468.4</v>
      </c>
      <c r="D8" s="22">
        <v>5468.4</v>
      </c>
      <c r="E8" s="16" t="s">
        <v>40</v>
      </c>
      <c r="F8" s="23" t="s">
        <v>241</v>
      </c>
      <c r="G8" s="22">
        <v>5468.4</v>
      </c>
      <c r="H8" s="23" t="s">
        <v>241</v>
      </c>
      <c r="I8" s="22">
        <v>5468.4</v>
      </c>
      <c r="J8" s="16" t="s">
        <v>42</v>
      </c>
      <c r="K8" s="20" t="s">
        <v>226</v>
      </c>
      <c r="L8" s="24">
        <v>244266</v>
      </c>
    </row>
    <row r="9" spans="1:12" ht="42" x14ac:dyDescent="0.2">
      <c r="A9" s="20">
        <v>3</v>
      </c>
      <c r="B9" s="21" t="s">
        <v>330</v>
      </c>
      <c r="C9" s="22">
        <v>2884</v>
      </c>
      <c r="D9" s="22">
        <v>2884</v>
      </c>
      <c r="E9" s="16" t="s">
        <v>40</v>
      </c>
      <c r="F9" s="23" t="s">
        <v>63</v>
      </c>
      <c r="G9" s="22">
        <v>2884</v>
      </c>
      <c r="H9" s="23" t="s">
        <v>63</v>
      </c>
      <c r="I9" s="22">
        <v>2884</v>
      </c>
      <c r="J9" s="16" t="s">
        <v>42</v>
      </c>
      <c r="K9" s="20" t="s">
        <v>229</v>
      </c>
      <c r="L9" s="24">
        <v>244267</v>
      </c>
    </row>
    <row r="10" spans="1:12" ht="42" x14ac:dyDescent="0.2">
      <c r="A10" s="20">
        <v>4</v>
      </c>
      <c r="B10" s="21" t="s">
        <v>331</v>
      </c>
      <c r="C10" s="22">
        <v>22930</v>
      </c>
      <c r="D10" s="22">
        <v>22930</v>
      </c>
      <c r="E10" s="16" t="s">
        <v>40</v>
      </c>
      <c r="F10" s="23" t="s">
        <v>259</v>
      </c>
      <c r="G10" s="22">
        <v>22930</v>
      </c>
      <c r="H10" s="23" t="s">
        <v>259</v>
      </c>
      <c r="I10" s="22">
        <v>22930</v>
      </c>
      <c r="J10" s="16" t="s">
        <v>42</v>
      </c>
      <c r="K10" s="20" t="s">
        <v>232</v>
      </c>
      <c r="L10" s="24">
        <v>244269</v>
      </c>
    </row>
    <row r="11" spans="1:12" ht="42" x14ac:dyDescent="0.2">
      <c r="A11" s="20">
        <v>5</v>
      </c>
      <c r="B11" s="21" t="s">
        <v>332</v>
      </c>
      <c r="C11" s="22">
        <v>12210</v>
      </c>
      <c r="D11" s="22">
        <v>12210</v>
      </c>
      <c r="E11" s="16" t="s">
        <v>40</v>
      </c>
      <c r="F11" s="23" t="s">
        <v>333</v>
      </c>
      <c r="G11" s="22">
        <v>12210</v>
      </c>
      <c r="H11" s="23" t="s">
        <v>333</v>
      </c>
      <c r="I11" s="22">
        <v>12210</v>
      </c>
      <c r="J11" s="16" t="s">
        <v>42</v>
      </c>
      <c r="K11" s="20" t="s">
        <v>236</v>
      </c>
      <c r="L11" s="24">
        <v>244269</v>
      </c>
    </row>
    <row r="12" spans="1:12" ht="42" x14ac:dyDescent="0.2">
      <c r="A12" s="20">
        <v>6</v>
      </c>
      <c r="B12" s="21" t="s">
        <v>69</v>
      </c>
      <c r="C12" s="22">
        <v>7102</v>
      </c>
      <c r="D12" s="22">
        <v>7102</v>
      </c>
      <c r="E12" s="16" t="s">
        <v>40</v>
      </c>
      <c r="F12" s="23" t="s">
        <v>63</v>
      </c>
      <c r="G12" s="22">
        <v>7102</v>
      </c>
      <c r="H12" s="23" t="s">
        <v>63</v>
      </c>
      <c r="I12" s="22">
        <v>7102</v>
      </c>
      <c r="J12" s="16" t="s">
        <v>42</v>
      </c>
      <c r="K12" s="20" t="s">
        <v>334</v>
      </c>
      <c r="L12" s="24">
        <v>244281</v>
      </c>
    </row>
    <row r="13" spans="1:12" ht="42" x14ac:dyDescent="0.2">
      <c r="A13" s="20">
        <v>7</v>
      </c>
      <c r="B13" s="21" t="s">
        <v>335</v>
      </c>
      <c r="C13" s="22">
        <v>3940</v>
      </c>
      <c r="D13" s="22">
        <v>3940</v>
      </c>
      <c r="E13" s="16" t="s">
        <v>40</v>
      </c>
      <c r="F13" s="23" t="s">
        <v>336</v>
      </c>
      <c r="G13" s="22">
        <v>3940</v>
      </c>
      <c r="H13" s="23" t="s">
        <v>336</v>
      </c>
      <c r="I13" s="22">
        <v>3940</v>
      </c>
      <c r="J13" s="16" t="s">
        <v>42</v>
      </c>
      <c r="K13" s="20" t="s">
        <v>337</v>
      </c>
      <c r="L13" s="24">
        <v>244262</v>
      </c>
    </row>
    <row r="14" spans="1:12" ht="42" x14ac:dyDescent="0.2">
      <c r="A14" s="20">
        <v>8</v>
      </c>
      <c r="B14" s="21" t="s">
        <v>338</v>
      </c>
      <c r="C14" s="22">
        <v>25900</v>
      </c>
      <c r="D14" s="22">
        <v>25900</v>
      </c>
      <c r="E14" s="16" t="s">
        <v>40</v>
      </c>
      <c r="F14" s="23" t="s">
        <v>339</v>
      </c>
      <c r="G14" s="22">
        <v>25900</v>
      </c>
      <c r="H14" s="23" t="s">
        <v>339</v>
      </c>
      <c r="I14" s="22">
        <v>25900</v>
      </c>
      <c r="J14" s="16" t="s">
        <v>42</v>
      </c>
      <c r="K14" s="20" t="s">
        <v>340</v>
      </c>
      <c r="L14" s="24">
        <v>244268</v>
      </c>
    </row>
    <row r="15" spans="1:12" ht="42" x14ac:dyDescent="0.2">
      <c r="A15" s="20">
        <v>9</v>
      </c>
      <c r="B15" s="21" t="s">
        <v>341</v>
      </c>
      <c r="C15" s="22">
        <v>58700</v>
      </c>
      <c r="D15" s="22">
        <v>58700</v>
      </c>
      <c r="E15" s="16" t="s">
        <v>40</v>
      </c>
      <c r="F15" s="23" t="s">
        <v>275</v>
      </c>
      <c r="G15" s="22">
        <v>58700</v>
      </c>
      <c r="H15" s="23" t="s">
        <v>275</v>
      </c>
      <c r="I15" s="22">
        <v>58700</v>
      </c>
      <c r="J15" s="16" t="s">
        <v>42</v>
      </c>
      <c r="K15" s="20" t="s">
        <v>342</v>
      </c>
      <c r="L15" s="24">
        <v>244274</v>
      </c>
    </row>
    <row r="16" spans="1:12" ht="42" x14ac:dyDescent="0.2">
      <c r="A16" s="20">
        <v>10</v>
      </c>
      <c r="B16" s="21" t="s">
        <v>343</v>
      </c>
      <c r="C16" s="22">
        <v>5960</v>
      </c>
      <c r="D16" s="22">
        <v>5960</v>
      </c>
      <c r="E16" s="16" t="s">
        <v>40</v>
      </c>
      <c r="F16" s="23" t="s">
        <v>344</v>
      </c>
      <c r="G16" s="22">
        <v>5960</v>
      </c>
      <c r="H16" s="23" t="s">
        <v>344</v>
      </c>
      <c r="I16" s="22">
        <v>5960</v>
      </c>
      <c r="J16" s="16" t="s">
        <v>42</v>
      </c>
      <c r="K16" s="20" t="s">
        <v>345</v>
      </c>
      <c r="L16" s="24">
        <v>244279</v>
      </c>
    </row>
    <row r="17" spans="1:12" ht="42" x14ac:dyDescent="0.2">
      <c r="A17" s="20">
        <v>11</v>
      </c>
      <c r="B17" s="21" t="s">
        <v>346</v>
      </c>
      <c r="C17" s="22">
        <v>31000</v>
      </c>
      <c r="D17" s="22">
        <v>31000</v>
      </c>
      <c r="E17" s="16" t="s">
        <v>40</v>
      </c>
      <c r="F17" s="23" t="s">
        <v>347</v>
      </c>
      <c r="G17" s="22">
        <v>31000</v>
      </c>
      <c r="H17" s="23" t="s">
        <v>347</v>
      </c>
      <c r="I17" s="22">
        <v>31000</v>
      </c>
      <c r="J17" s="16" t="s">
        <v>42</v>
      </c>
      <c r="K17" s="20" t="s">
        <v>150</v>
      </c>
      <c r="L17" s="24">
        <v>244269</v>
      </c>
    </row>
    <row r="18" spans="1:12" ht="63" x14ac:dyDescent="0.2">
      <c r="A18" s="20">
        <v>12</v>
      </c>
      <c r="B18" s="21" t="s">
        <v>348</v>
      </c>
      <c r="C18" s="22">
        <v>125550</v>
      </c>
      <c r="D18" s="22">
        <v>125550</v>
      </c>
      <c r="E18" s="16" t="s">
        <v>40</v>
      </c>
      <c r="F18" s="23" t="s">
        <v>349</v>
      </c>
      <c r="G18" s="22">
        <v>125550</v>
      </c>
      <c r="H18" s="23" t="s">
        <v>349</v>
      </c>
      <c r="I18" s="22">
        <v>125550</v>
      </c>
      <c r="J18" s="16" t="s">
        <v>42</v>
      </c>
      <c r="K18" s="20" t="s">
        <v>153</v>
      </c>
      <c r="L18" s="24">
        <v>244272</v>
      </c>
    </row>
    <row r="19" spans="1:12" ht="42" x14ac:dyDescent="0.2">
      <c r="A19" s="20">
        <v>13</v>
      </c>
      <c r="B19" s="21" t="s">
        <v>350</v>
      </c>
      <c r="C19" s="22">
        <v>500000</v>
      </c>
      <c r="D19" s="22">
        <v>498000</v>
      </c>
      <c r="E19" s="16" t="s">
        <v>40</v>
      </c>
      <c r="F19" s="23" t="s">
        <v>351</v>
      </c>
      <c r="G19" s="22">
        <v>498000</v>
      </c>
      <c r="H19" s="23" t="s">
        <v>351</v>
      </c>
      <c r="I19" s="22">
        <v>497500</v>
      </c>
      <c r="J19" s="16" t="s">
        <v>42</v>
      </c>
      <c r="K19" s="20" t="s">
        <v>156</v>
      </c>
      <c r="L19" s="24">
        <v>244282</v>
      </c>
    </row>
    <row r="20" spans="1:12" ht="42" x14ac:dyDescent="0.2">
      <c r="A20" s="20">
        <v>14</v>
      </c>
      <c r="B20" s="21" t="s">
        <v>356</v>
      </c>
      <c r="C20" s="22">
        <v>486000</v>
      </c>
      <c r="D20" s="22">
        <v>492630.97</v>
      </c>
      <c r="E20" s="16" t="s">
        <v>40</v>
      </c>
      <c r="F20" s="23" t="s">
        <v>357</v>
      </c>
      <c r="G20" s="22">
        <v>492630.97</v>
      </c>
      <c r="H20" s="23" t="s">
        <v>357</v>
      </c>
      <c r="I20" s="22">
        <v>486000</v>
      </c>
      <c r="J20" s="16" t="s">
        <v>42</v>
      </c>
      <c r="K20" s="20" t="s">
        <v>165</v>
      </c>
      <c r="L20" s="24">
        <v>244260</v>
      </c>
    </row>
    <row r="21" spans="1:12" ht="42" x14ac:dyDescent="0.2">
      <c r="A21" s="20">
        <v>15</v>
      </c>
      <c r="B21" s="21" t="s">
        <v>358</v>
      </c>
      <c r="C21" s="22">
        <v>427600</v>
      </c>
      <c r="D21" s="22">
        <v>411736.26</v>
      </c>
      <c r="E21" s="16" t="s">
        <v>40</v>
      </c>
      <c r="F21" s="23" t="s">
        <v>357</v>
      </c>
      <c r="G21" s="22">
        <v>411736.26</v>
      </c>
      <c r="H21" s="23" t="s">
        <v>357</v>
      </c>
      <c r="I21" s="22">
        <v>411500</v>
      </c>
      <c r="J21" s="16" t="s">
        <v>42</v>
      </c>
      <c r="K21" s="20" t="s">
        <v>168</v>
      </c>
      <c r="L21" s="24">
        <v>244260</v>
      </c>
    </row>
    <row r="22" spans="1:12" ht="42" x14ac:dyDescent="0.2">
      <c r="A22" s="20">
        <v>16</v>
      </c>
      <c r="B22" s="21" t="s">
        <v>359</v>
      </c>
      <c r="C22" s="22">
        <v>379901.23</v>
      </c>
      <c r="D22" s="22">
        <v>379901.23</v>
      </c>
      <c r="E22" s="16" t="s">
        <v>40</v>
      </c>
      <c r="F22" s="23" t="s">
        <v>82</v>
      </c>
      <c r="G22" s="22">
        <v>379500</v>
      </c>
      <c r="H22" s="23" t="s">
        <v>82</v>
      </c>
      <c r="I22" s="22">
        <v>379500</v>
      </c>
      <c r="J22" s="16" t="s">
        <v>42</v>
      </c>
      <c r="K22" s="20" t="s">
        <v>170</v>
      </c>
      <c r="L22" s="24">
        <v>244274</v>
      </c>
    </row>
    <row r="23" spans="1:12" ht="42" x14ac:dyDescent="0.2">
      <c r="A23" s="20">
        <v>17</v>
      </c>
      <c r="B23" s="21" t="s">
        <v>360</v>
      </c>
      <c r="C23" s="22">
        <v>315000</v>
      </c>
      <c r="D23" s="22">
        <v>330672.98</v>
      </c>
      <c r="E23" s="16" t="s">
        <v>40</v>
      </c>
      <c r="F23" s="23" t="s">
        <v>357</v>
      </c>
      <c r="G23" s="22">
        <v>330672.98</v>
      </c>
      <c r="H23" s="8" t="s">
        <v>357</v>
      </c>
      <c r="I23" s="22">
        <v>315000</v>
      </c>
      <c r="J23" s="16" t="s">
        <v>42</v>
      </c>
      <c r="K23" s="20" t="s">
        <v>173</v>
      </c>
      <c r="L23" s="24">
        <v>244274</v>
      </c>
    </row>
    <row r="24" spans="1:12" ht="42" x14ac:dyDescent="0.2">
      <c r="A24" s="20">
        <v>18</v>
      </c>
      <c r="B24" s="21" t="s">
        <v>361</v>
      </c>
      <c r="C24" s="22">
        <v>467000</v>
      </c>
      <c r="D24" s="22">
        <v>473136.82</v>
      </c>
      <c r="E24" s="16" t="s">
        <v>40</v>
      </c>
      <c r="F24" s="23" t="s">
        <v>50</v>
      </c>
      <c r="G24" s="22">
        <v>473136.82</v>
      </c>
      <c r="H24" s="23" t="s">
        <v>50</v>
      </c>
      <c r="I24" s="22">
        <v>467000</v>
      </c>
      <c r="J24" s="16" t="s">
        <v>42</v>
      </c>
      <c r="K24" s="20" t="s">
        <v>176</v>
      </c>
      <c r="L24" s="24">
        <v>244274</v>
      </c>
    </row>
    <row r="25" spans="1:12" ht="42" x14ac:dyDescent="0.2">
      <c r="A25" s="20">
        <v>19</v>
      </c>
      <c r="B25" s="21" t="s">
        <v>362</v>
      </c>
      <c r="C25" s="22">
        <v>100000</v>
      </c>
      <c r="D25" s="22">
        <v>83880.47</v>
      </c>
      <c r="E25" s="16" t="s">
        <v>40</v>
      </c>
      <c r="F25" s="23" t="s">
        <v>357</v>
      </c>
      <c r="G25" s="22">
        <v>83880.47</v>
      </c>
      <c r="H25" s="23" t="s">
        <v>357</v>
      </c>
      <c r="I25" s="22">
        <v>83000</v>
      </c>
      <c r="J25" s="16" t="s">
        <v>42</v>
      </c>
      <c r="K25" s="20" t="s">
        <v>246</v>
      </c>
      <c r="L25" s="24">
        <v>244275</v>
      </c>
    </row>
    <row r="26" spans="1:12" x14ac:dyDescent="0.2">
      <c r="A26" s="20">
        <v>20</v>
      </c>
      <c r="B26" s="21"/>
      <c r="C26" s="22"/>
      <c r="D26" s="22"/>
      <c r="E26" s="23"/>
      <c r="F26" s="23"/>
      <c r="G26" s="22"/>
      <c r="H26" s="23"/>
      <c r="I26" s="22"/>
      <c r="J26" s="23"/>
      <c r="K26" s="20"/>
      <c r="L26" s="24"/>
    </row>
    <row r="27" spans="1:12" x14ac:dyDescent="0.2">
      <c r="A27" s="20"/>
      <c r="B27" s="21"/>
      <c r="C27" s="22"/>
      <c r="D27" s="22"/>
      <c r="E27" s="23"/>
      <c r="F27" s="23"/>
      <c r="G27" s="22"/>
      <c r="H27" s="23"/>
      <c r="I27" s="22"/>
      <c r="J27" s="23"/>
      <c r="K27" s="20"/>
      <c r="L27" s="24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13</vt:i4>
      </vt:variant>
    </vt:vector>
  </HeadingPairs>
  <TitlesOfParts>
    <vt:vector size="26" baseType="lpstr">
      <vt:lpstr>ภาพรวม2568</vt:lpstr>
      <vt:lpstr>ตค 2567</vt:lpstr>
      <vt:lpstr>พย 2567</vt:lpstr>
      <vt:lpstr>ธค 2567</vt:lpstr>
      <vt:lpstr>มค 2568</vt:lpstr>
      <vt:lpstr>กพ 2568</vt:lpstr>
      <vt:lpstr>มีค 2568</vt:lpstr>
      <vt:lpstr>เมย 2568</vt:lpstr>
      <vt:lpstr>พค 2568</vt:lpstr>
      <vt:lpstr>มิย 2568</vt:lpstr>
      <vt:lpstr>กค 2568</vt:lpstr>
      <vt:lpstr>สค 2568 </vt:lpstr>
      <vt:lpstr>กย 2568</vt:lpstr>
      <vt:lpstr>'กค 2568'!Print_Titles</vt:lpstr>
      <vt:lpstr>'กพ 2568'!Print_Titles</vt:lpstr>
      <vt:lpstr>'กย 2568'!Print_Titles</vt:lpstr>
      <vt:lpstr>'ตค 2567'!Print_Titles</vt:lpstr>
      <vt:lpstr>'ธค 2567'!Print_Titles</vt:lpstr>
      <vt:lpstr>'พค 2568'!Print_Titles</vt:lpstr>
      <vt:lpstr>'พย 2567'!Print_Titles</vt:lpstr>
      <vt:lpstr>ภาพรวม2568!Print_Titles</vt:lpstr>
      <vt:lpstr>'มค 2568'!Print_Titles</vt:lpstr>
      <vt:lpstr>'มิย 2568'!Print_Titles</vt:lpstr>
      <vt:lpstr>'มีค 2568'!Print_Titles</vt:lpstr>
      <vt:lpstr>'เมย 2568'!Print_Titles</vt:lpstr>
      <vt:lpstr>'สค 2568 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Poonnapa Chaoarnan</dc:creator>
  <cp:lastModifiedBy>LENOVO</cp:lastModifiedBy>
  <cp:lastPrinted>2026-05-11T06:33:26Z</cp:lastPrinted>
  <dcterms:created xsi:type="dcterms:W3CDTF">2026-04-29T08:24:24Z</dcterms:created>
  <dcterms:modified xsi:type="dcterms:W3CDTF">2026-05-12T08:11:24Z</dcterms:modified>
</cp:coreProperties>
</file>